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ORDEN SERV" sheetId="4" r:id="rId1"/>
  </sheets>
  <calcPr calcId="145621"/>
</workbook>
</file>

<file path=xl/calcChain.xml><?xml version="1.0" encoding="utf-8"?>
<calcChain xmlns="http://schemas.openxmlformats.org/spreadsheetml/2006/main">
  <c r="A8" i="4" l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E75" i="4"/>
</calcChain>
</file>

<file path=xl/sharedStrings.xml><?xml version="1.0" encoding="utf-8"?>
<sst xmlns="http://schemas.openxmlformats.org/spreadsheetml/2006/main" count="217" uniqueCount="121">
  <si>
    <t>INVENTARIO FISICO DE ACTIVOS FIJOS Y DE EXISTENCIAS</t>
  </si>
  <si>
    <t>G &amp; V FAST CONSULTING S.R.L.</t>
  </si>
  <si>
    <t>28/12/2012 00:00:00</t>
  </si>
  <si>
    <t>PAGO POR SERVICIOS DE COORDINACION TECNICA DEL PMRI</t>
  </si>
  <si>
    <t>SOTO ARBIETO JHON WINDER</t>
  </si>
  <si>
    <t xml:space="preserve">SUPERVISION DE ELABORACION DE ESTUDIO A NIVEL DE PERFIL LOCALIDAD BOCA COLORADA - M DE DIOS </t>
  </si>
  <si>
    <t>JARA OLIVAS ROBERD</t>
  </si>
  <si>
    <t xml:space="preserve">SUPERVISION DE ELABORACION DE ESTUDIO A NIVEL DE PERFIL C.P. PLANCHON Y UPIS A. CAYA </t>
  </si>
  <si>
    <t>CABLEADO DE SISTEMAS DE RED PARA VOZ, DATOS Y ALIMENTACION</t>
  </si>
  <si>
    <t>TELEFONICA DEL PERU SAA</t>
  </si>
  <si>
    <t>SERVICIO DE SEGURIDAD Y VIGILANCIA</t>
  </si>
  <si>
    <t>SEGURIDAD TACNA S.A.C.</t>
  </si>
  <si>
    <t>CURSO DE CAPACITACION DE PERSONAL</t>
  </si>
  <si>
    <t>CAMARA DE COMERCIO DE LIMA</t>
  </si>
  <si>
    <t>SEGUROS ACCIDENTES PERSONALES</t>
  </si>
  <si>
    <t>LA POSITIVA SEGUROS Y REASEGUROS</t>
  </si>
  <si>
    <t>SERVICIO DE TELEFONIA FIJA</t>
  </si>
  <si>
    <t>CONSULTORIA DE OBRAS : ELABORACION DE ESTUDIOS DE PRE INVERSION</t>
  </si>
  <si>
    <t>RSKM CONSULTORES SAC</t>
  </si>
  <si>
    <t>SERVICIOS DE TELEFONIA MOVIL</t>
  </si>
  <si>
    <t>TELEFONICA MOVILES S.A</t>
  </si>
  <si>
    <t>SERVICIO DE IMPLEMENTACION DE SOFTWARE</t>
  </si>
  <si>
    <t>CONHYDRA S.A. E.S.P. SUCURSAL DEL PERU</t>
  </si>
  <si>
    <t>PAGO POR SERVICIOS DE PASAJES AEREOS</t>
  </si>
  <si>
    <t>CUARZO TRAVEL S.R.LTDA</t>
  </si>
  <si>
    <t>27/12/2012 00:00:00</t>
  </si>
  <si>
    <t>ELABORACION DE ESTUDIOS DE PRE INVERSION A NIVEL DE PERFIL 5A LOCALIDAD DE SANTA LUCIA</t>
  </si>
  <si>
    <t>CONSORCIO CCCISAC - ALPHA</t>
  </si>
  <si>
    <t>PAGO POR SERVICIOS DE COORDINACION ADMINISTRATIVA DEL PMRI</t>
  </si>
  <si>
    <t>TORREALVA DAVILA MARIA BELEN</t>
  </si>
  <si>
    <t>SERVICIO DE SUPERVISION DE ESTUDIOS DE PREINVERSION</t>
  </si>
  <si>
    <t>MEDRANO PRADO HUARCAYA</t>
  </si>
  <si>
    <t>TECAMB S.A.</t>
  </si>
  <si>
    <t>MANTENIMIENTO PREVENTIVO Y CORRECTIVO DE IMPRESORA LASER</t>
  </si>
  <si>
    <t>ADEMSIS S.A.C</t>
  </si>
  <si>
    <t>PAGO POR SERVICIOS DE FOTOCOPIADO</t>
  </si>
  <si>
    <t>COPISERVICE E I R L</t>
  </si>
  <si>
    <t>26/12/2012 00:00:00</t>
  </si>
  <si>
    <t>CONSULTORIA Y ASESORIA DIVERSAS ESPECIALIDADES</t>
  </si>
  <si>
    <t>CONSORCIO CES-OIST</t>
  </si>
  <si>
    <t>SERVICIO DE CARPINTERIA</t>
  </si>
  <si>
    <t>MULTISERVICIOS CARPINTERIA FARAZO S.A.C.</t>
  </si>
  <si>
    <t>SERVICIO DE MANTENIMIENTO DE ESTRUCTURA</t>
  </si>
  <si>
    <t>PETROLEOS DEL PERU PETROPERU SA</t>
  </si>
  <si>
    <t>ALQUILER OFICINAS ADMINISTRATIVAS ALQUILER DE COCHERA</t>
  </si>
  <si>
    <t>21/12/2012 00:00:00</t>
  </si>
  <si>
    <t>SERVICIOS DE COURIER</t>
  </si>
  <si>
    <t>OLVA COURIER S.A.C</t>
  </si>
  <si>
    <t>20/12/2012 00:00:00</t>
  </si>
  <si>
    <t>SEGURO MEDICO FAMILIAR PERSONAL</t>
  </si>
  <si>
    <t>PACIFICO S.A. ENT. PRESTADORA DE SALUD</t>
  </si>
  <si>
    <t>19/12/2012 00:00:00</t>
  </si>
  <si>
    <t>PUBLICACIONES OFICIALES EN EL DIARIO EL PERUANO</t>
  </si>
  <si>
    <t>EMP PERUANA DE SERV EDIT S.A. EDITORA PERU</t>
  </si>
  <si>
    <t>SERVICIO DE ASISTENCIA TECNICA ADMINISTRATIVA</t>
  </si>
  <si>
    <t>GONZALEZ SILVA MOISES ANTONIO</t>
  </si>
  <si>
    <t>SERVICIO ESPECIALIZADO EN INGENIERIA SANITARIA</t>
  </si>
  <si>
    <t>HUANCA MAMANI JUAN ALFREDO</t>
  </si>
  <si>
    <t>FLORES MERINO JOSE ANTONIO</t>
  </si>
  <si>
    <t>DIGITALIZACION DE PLANOS</t>
  </si>
  <si>
    <t>SANCHEZ QUILLA EDGAR VICENTE</t>
  </si>
  <si>
    <t>SERVICIO ESPECIALIZADO EN INGENIERIA MECANICA DE FLUIDOS</t>
  </si>
  <si>
    <t>SALGUEDO ZARATE EDWAR AUGUSTO</t>
  </si>
  <si>
    <t>NUÑEZ ALFARO CARLOS JAVIER</t>
  </si>
  <si>
    <t>DELGADO QUISPE CARLOS EDUARDO</t>
  </si>
  <si>
    <t>SERVICIO DE ELABORACION DE PLANOS</t>
  </si>
  <si>
    <t>RICRA CASTILLO RENSO HERBER</t>
  </si>
  <si>
    <t>SERVICIO DE FOTOCOPIADO DE PLANOS</t>
  </si>
  <si>
    <t>ARTE PLOTEO Y DISEÑO EIRL</t>
  </si>
  <si>
    <t>ANALISIS DE MUESTRA DE AGUA</t>
  </si>
  <si>
    <t>ENVIRONMENTAL LABORATORIES PERU S.A.C.</t>
  </si>
  <si>
    <t>INSTITUTO PANAMERICANO DE EMPRESAS Y NEGOCIOS SAC</t>
  </si>
  <si>
    <t>17/12/2012 00:00:00</t>
  </si>
  <si>
    <t>SERVICIO DE CONCILIACION Y ARBITRAJE</t>
  </si>
  <si>
    <t>GARCIA TOMA VICTOR OSCAR SHIYIN</t>
  </si>
  <si>
    <t>14/12/2012 00:00:00</t>
  </si>
  <si>
    <t>GRAU QUINTEROS, MIGUEL</t>
  </si>
  <si>
    <t>MANYARI ZEA, AHMED</t>
  </si>
  <si>
    <t>BULLARD GONZALEZ ALFREDO JOSE</t>
  </si>
  <si>
    <t>RENOVACION DE LICENCIA DE SOFTWARE</t>
  </si>
  <si>
    <t>MAPCITY.COM PERU S.A.C.</t>
  </si>
  <si>
    <t>13/12/2012 00:00:00</t>
  </si>
  <si>
    <t>SERVICIO ESPECIALIZADO EN EVALUACION DE PROYECTOS DE INVERSION PUBLICA</t>
  </si>
  <si>
    <t>FLORES BARRETO TEODORICO MANUEL</t>
  </si>
  <si>
    <t>SERVICIO MOTORIZADO DE TRASLADO DE DOCUMENTOS</t>
  </si>
  <si>
    <t>LIMO BRAVO CHRISTIAN RODOLFO</t>
  </si>
  <si>
    <t>12/12/2012 00:00:00</t>
  </si>
  <si>
    <t>CURSO DE CONTROL DE INVENTARIOS Y ALMACENES</t>
  </si>
  <si>
    <t>INSTITUTO PERUANO DE ACCION EMPRESARIAL</t>
  </si>
  <si>
    <t>SERVICIO DE MANTENIMIENTO DE INFRAESTRUCTURAS EN GENERAL</t>
  </si>
  <si>
    <t>RA&amp;L CONTRATISTAS GENERALES SOCIEDAD COMERCIAL DE RESPONSABILIDAD LIMITADA</t>
  </si>
  <si>
    <t>11/12/2012 00:00:00</t>
  </si>
  <si>
    <t>SERVICIO DE APOYO EN LA SEGURIDAD Y VIGILANCIA DE LOCALES</t>
  </si>
  <si>
    <t>10/12/2012 00:00:00</t>
  </si>
  <si>
    <t>LABECO ANALISIS AMBIENTALES SRLTDA</t>
  </si>
  <si>
    <t>SERVICIO DE ORDENAMIENTO DE LOS BIENES DE ALMACEN</t>
  </si>
  <si>
    <t>CARRANZA TORRES CESAR AUGUSTO</t>
  </si>
  <si>
    <t>07/12/2012 00:00:00</t>
  </si>
  <si>
    <t>SERVICIO DE ORDENAMIENTO DE ARCHIVO</t>
  </si>
  <si>
    <t>SALINAS VALENTIN MYRIAM LUISA</t>
  </si>
  <si>
    <t>06/12/2012 00:00:00</t>
  </si>
  <si>
    <t>SERVICIO DE FOLIADO</t>
  </si>
  <si>
    <t>VASQUEZ CHANTA CESAR ENRIQUE</t>
  </si>
  <si>
    <t>05/12/2012 00:00:00</t>
  </si>
  <si>
    <t>ZALDIVAR ABANTO ERNESTO ALEJANDRO</t>
  </si>
  <si>
    <t>TORRES VILLACORTA NIXON AMADEO</t>
  </si>
  <si>
    <t>04/12/2012 00:00:00</t>
  </si>
  <si>
    <t>SERVICIO DE PRESENCIA NOTARIALES EN ACTOS PUBLICOS</t>
  </si>
  <si>
    <t>MONTOYA VERA JOSE LUIS</t>
  </si>
  <si>
    <t>DESCRIPCIÓN</t>
  </si>
  <si>
    <t>PROVEEDOR</t>
  </si>
  <si>
    <t>MONTO (S/.)</t>
  </si>
  <si>
    <t>FECHA DE LA O/S</t>
  </si>
  <si>
    <t>RUC</t>
  </si>
  <si>
    <t>NUMERO DE LA O/S</t>
  </si>
  <si>
    <t>CORRELATIVO</t>
  </si>
  <si>
    <t>(Ref: Título II: Portal de Transparencia, Art 5º del Texto Único Ordenado de la Ley Nº 27806, Ley de Transparencia y Acceso a la Información Pública, aprobada por D.S. Nº 043-2003-PCM)</t>
  </si>
  <si>
    <t>PERÍODO: DICIEMBRE 2012</t>
  </si>
  <si>
    <t>RELACIÓN DE ÓRDENES DE SERVICIO</t>
  </si>
  <si>
    <t>Unidad Ejecutora : PROGRAMA NACIONAL DE SANEAMIENTO URBANO</t>
  </si>
  <si>
    <t>PLIEGO:     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</si>
</sst>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\-#,##0.0\ "/>
    <numFmt numFmtId="165" formatCode="#,##0.00_);\-#,##0.00"/>
    <numFmt numFmtId="166" formatCode="dd/mm/yyyy;@"/>
    <numFmt numFmtId="167" formatCode="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.9"/>
      <color indexed="8"/>
      <name val="Arial"/>
      <family val="2"/>
    </font>
    <font>
      <sz val="9"/>
      <color theme="1"/>
      <name val="Arial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14"/>
      <name val="Century Gothic"/>
      <family val="2"/>
    </font>
    <font>
      <b/>
      <sz val="13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2" fillId="0" borderId="0" xfId="1"/>
    <xf numFmtId="0" fontId="2" fillId="0" borderId="0" xfId="1" applyBorder="1"/>
    <xf numFmtId="4" fontId="2" fillId="0" borderId="0" xfId="1" applyNumberFormat="1"/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0" xfId="1" applyFont="1"/>
    <xf numFmtId="4" fontId="3" fillId="0" borderId="0" xfId="1" applyNumberFormat="1" applyFont="1"/>
    <xf numFmtId="0" fontId="3" fillId="0" borderId="0" xfId="1" applyFont="1" applyBorder="1"/>
    <xf numFmtId="0" fontId="4" fillId="0" borderId="0" xfId="1" applyFont="1" applyAlignment="1">
      <alignment horizontal="center"/>
    </xf>
    <xf numFmtId="4" fontId="5" fillId="0" borderId="0" xfId="1" applyNumberFormat="1" applyFont="1" applyBorder="1"/>
    <xf numFmtId="4" fontId="5" fillId="0" borderId="1" xfId="1" applyNumberFormat="1" applyFont="1" applyBorder="1"/>
    <xf numFmtId="0" fontId="6" fillId="0" borderId="1" xfId="1" applyFont="1" applyFill="1" applyBorder="1" applyProtection="1">
      <protection locked="0"/>
    </xf>
    <xf numFmtId="0" fontId="2" fillId="0" borderId="0" xfId="1" applyFill="1"/>
    <xf numFmtId="0" fontId="2" fillId="0" borderId="0" xfId="1" applyFill="1" applyBorder="1"/>
    <xf numFmtId="0" fontId="3" fillId="0" borderId="2" xfId="1" applyFont="1" applyBorder="1" applyProtection="1">
      <protection locked="0"/>
    </xf>
    <xf numFmtId="0" fontId="4" fillId="0" borderId="2" xfId="1" applyFont="1" applyBorder="1" applyProtection="1">
      <protection locked="0"/>
    </xf>
    <xf numFmtId="4" fontId="3" fillId="0" borderId="2" xfId="1" applyNumberFormat="1" applyFont="1" applyBorder="1" applyProtection="1">
      <protection locked="0"/>
    </xf>
    <xf numFmtId="0" fontId="2" fillId="0" borderId="2" xfId="1" applyBorder="1" applyProtection="1">
      <protection locked="0"/>
    </xf>
    <xf numFmtId="0" fontId="7" fillId="0" borderId="2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left"/>
      <protection locked="0"/>
    </xf>
    <xf numFmtId="0" fontId="4" fillId="0" borderId="2" xfId="1" applyFont="1" applyBorder="1" applyAlignment="1" applyProtection="1">
      <alignment horizontal="left"/>
      <protection locked="0"/>
    </xf>
    <xf numFmtId="0" fontId="3" fillId="0" borderId="0" xfId="1" applyFont="1" applyFill="1"/>
    <xf numFmtId="0" fontId="3" fillId="0" borderId="0" xfId="1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 applyBorder="1"/>
    <xf numFmtId="4" fontId="4" fillId="0" borderId="0" xfId="1" applyNumberFormat="1" applyFont="1" applyBorder="1" applyProtection="1">
      <protection locked="0"/>
    </xf>
    <xf numFmtId="0" fontId="9" fillId="0" borderId="2" xfId="1" applyFont="1" applyBorder="1" applyAlignment="1">
      <alignment horizontal="center"/>
    </xf>
    <xf numFmtId="4" fontId="3" fillId="0" borderId="2" xfId="1" applyNumberFormat="1" applyFont="1" applyBorder="1" applyAlignment="1" applyProtection="1">
      <alignment horizontal="right"/>
      <protection locked="0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4" fontId="10" fillId="2" borderId="4" xfId="1" applyNumberFormat="1" applyFont="1" applyFill="1" applyBorder="1" applyAlignment="1">
      <alignment horizontal="center" vertical="center"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67" fontId="10" fillId="2" borderId="4" xfId="1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14" fillId="0" borderId="0" xfId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left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0"/>
  <sheetViews>
    <sheetView tabSelected="1" workbookViewId="0"/>
  </sheetViews>
  <sheetFormatPr baseColWidth="10" defaultRowHeight="12.75" x14ac:dyDescent="0.2"/>
  <cols>
    <col min="1" max="1" width="7" style="1" customWidth="1"/>
    <col min="2" max="2" width="11.85546875" style="1" customWidth="1"/>
    <col min="3" max="3" width="13.28515625" style="4" customWidth="1"/>
    <col min="4" max="4" width="9.85546875" style="1" customWidth="1"/>
    <col min="5" max="5" width="12.7109375" style="3" customWidth="1"/>
    <col min="6" max="6" width="42.5703125" style="1" customWidth="1"/>
    <col min="7" max="7" width="64.140625" style="1" customWidth="1"/>
    <col min="8" max="8" width="11.42578125" style="2"/>
    <col min="9" max="16384" width="11.42578125" style="1"/>
  </cols>
  <sheetData>
    <row r="1" spans="1:11" ht="18" x14ac:dyDescent="0.25">
      <c r="B1" s="43" t="s">
        <v>120</v>
      </c>
      <c r="C1" s="43"/>
    </row>
    <row r="2" spans="1:11" ht="28.5" customHeight="1" x14ac:dyDescent="0.2">
      <c r="B2" s="42" t="s">
        <v>119</v>
      </c>
      <c r="C2" s="42"/>
      <c r="D2" s="41"/>
      <c r="E2" s="41"/>
      <c r="F2" s="41"/>
      <c r="H2" s="40"/>
    </row>
    <row r="3" spans="1:11" ht="15.75" x14ac:dyDescent="0.2">
      <c r="A3" s="39" t="s">
        <v>118</v>
      </c>
      <c r="B3" s="39"/>
      <c r="C3" s="39"/>
      <c r="D3" s="39"/>
      <c r="E3" s="39"/>
      <c r="F3" s="39"/>
      <c r="G3" s="39"/>
    </row>
    <row r="4" spans="1:11" ht="15.75" x14ac:dyDescent="0.2">
      <c r="A4" s="39" t="s">
        <v>117</v>
      </c>
      <c r="B4" s="39"/>
      <c r="C4" s="39"/>
      <c r="D4" s="39"/>
      <c r="E4" s="39"/>
      <c r="F4" s="39"/>
      <c r="G4" s="39"/>
    </row>
    <row r="5" spans="1:11" ht="41.25" customHeight="1" x14ac:dyDescent="0.2">
      <c r="A5" s="38" t="s">
        <v>116</v>
      </c>
      <c r="B5" s="38"/>
      <c r="C5" s="38"/>
      <c r="D5" s="38"/>
      <c r="E5" s="38"/>
      <c r="F5" s="38"/>
      <c r="G5" s="38"/>
    </row>
    <row r="6" spans="1:11" ht="47.25" customHeight="1" x14ac:dyDescent="0.2">
      <c r="A6" s="37" t="s">
        <v>115</v>
      </c>
      <c r="B6" s="36" t="s">
        <v>114</v>
      </c>
      <c r="C6" s="35" t="s">
        <v>113</v>
      </c>
      <c r="D6" s="34" t="s">
        <v>112</v>
      </c>
      <c r="E6" s="33" t="s">
        <v>111</v>
      </c>
      <c r="F6" s="32" t="s">
        <v>110</v>
      </c>
      <c r="G6" s="31" t="s">
        <v>109</v>
      </c>
    </row>
    <row r="7" spans="1:11" s="13" customFormat="1" ht="17.25" customHeight="1" x14ac:dyDescent="0.2">
      <c r="A7" s="20">
        <v>1</v>
      </c>
      <c r="B7" s="18">
        <v>1191</v>
      </c>
      <c r="C7" s="29">
        <v>20100686814</v>
      </c>
      <c r="D7" s="18" t="s">
        <v>106</v>
      </c>
      <c r="E7" s="30">
        <v>4273.92</v>
      </c>
      <c r="F7" s="23" t="s">
        <v>47</v>
      </c>
      <c r="G7" s="22" t="s">
        <v>46</v>
      </c>
      <c r="H7" s="14"/>
    </row>
    <row r="8" spans="1:11" s="13" customFormat="1" x14ac:dyDescent="0.2">
      <c r="A8" s="20">
        <f>+A7+1</f>
        <v>2</v>
      </c>
      <c r="B8" s="18">
        <v>1192</v>
      </c>
      <c r="C8" s="29">
        <v>10103211013</v>
      </c>
      <c r="D8" s="18" t="s">
        <v>106</v>
      </c>
      <c r="E8" s="17">
        <v>1350</v>
      </c>
      <c r="F8" s="16" t="s">
        <v>108</v>
      </c>
      <c r="G8" s="15" t="s">
        <v>107</v>
      </c>
      <c r="H8" s="14"/>
    </row>
    <row r="9" spans="1:11" s="13" customFormat="1" x14ac:dyDescent="0.2">
      <c r="A9" s="20">
        <f>+A8+1</f>
        <v>3</v>
      </c>
      <c r="B9" s="18">
        <v>1193</v>
      </c>
      <c r="C9" s="29">
        <v>10011100312</v>
      </c>
      <c r="D9" s="18" t="s">
        <v>106</v>
      </c>
      <c r="E9" s="17">
        <v>8960</v>
      </c>
      <c r="F9" s="16" t="s">
        <v>105</v>
      </c>
      <c r="G9" s="15" t="s">
        <v>82</v>
      </c>
      <c r="H9" s="14"/>
    </row>
    <row r="10" spans="1:11" s="13" customFormat="1" x14ac:dyDescent="0.2">
      <c r="A10" s="20">
        <f>+A9+1</f>
        <v>4</v>
      </c>
      <c r="B10" s="18">
        <v>1194</v>
      </c>
      <c r="C10" s="29">
        <v>20100686814</v>
      </c>
      <c r="D10" s="18" t="s">
        <v>103</v>
      </c>
      <c r="E10" s="17">
        <v>4121.6099999999997</v>
      </c>
      <c r="F10" s="23" t="s">
        <v>47</v>
      </c>
      <c r="G10" s="22" t="s">
        <v>46</v>
      </c>
      <c r="H10" s="14"/>
      <c r="J10" s="14"/>
      <c r="K10" s="14"/>
    </row>
    <row r="11" spans="1:11" s="24" customFormat="1" x14ac:dyDescent="0.2">
      <c r="A11" s="20">
        <f>+A10+1</f>
        <v>5</v>
      </c>
      <c r="B11" s="18">
        <v>1195</v>
      </c>
      <c r="C11" s="19">
        <v>10103453611</v>
      </c>
      <c r="D11" s="18" t="s">
        <v>103</v>
      </c>
      <c r="E11" s="17">
        <v>12151.22</v>
      </c>
      <c r="F11" s="16" t="s">
        <v>104</v>
      </c>
      <c r="G11" s="15" t="s">
        <v>30</v>
      </c>
      <c r="H11" s="25"/>
      <c r="J11" s="28"/>
      <c r="K11" s="25"/>
    </row>
    <row r="12" spans="1:11" s="24" customFormat="1" x14ac:dyDescent="0.2">
      <c r="A12" s="20">
        <f>+A11+1</f>
        <v>6</v>
      </c>
      <c r="B12" s="18">
        <v>1196</v>
      </c>
      <c r="C12" s="19">
        <v>10402448411</v>
      </c>
      <c r="D12" s="18" t="s">
        <v>103</v>
      </c>
      <c r="E12" s="17">
        <v>990</v>
      </c>
      <c r="F12" s="16" t="s">
        <v>102</v>
      </c>
      <c r="G12" s="15" t="s">
        <v>101</v>
      </c>
      <c r="H12" s="25"/>
      <c r="J12" s="28"/>
      <c r="K12" s="25"/>
    </row>
    <row r="13" spans="1:11" s="24" customFormat="1" x14ac:dyDescent="0.2">
      <c r="A13" s="20">
        <f>+A12+1</f>
        <v>7</v>
      </c>
      <c r="B13" s="18">
        <v>1197</v>
      </c>
      <c r="C13" s="21">
        <v>10408153218</v>
      </c>
      <c r="D13" s="18" t="s">
        <v>100</v>
      </c>
      <c r="E13" s="17">
        <v>1500</v>
      </c>
      <c r="F13" s="16" t="s">
        <v>99</v>
      </c>
      <c r="G13" s="15" t="s">
        <v>98</v>
      </c>
      <c r="H13" s="25"/>
      <c r="J13" s="28"/>
      <c r="K13" s="25"/>
    </row>
    <row r="14" spans="1:11" s="13" customFormat="1" x14ac:dyDescent="0.2">
      <c r="A14" s="20">
        <f>+A13+1</f>
        <v>8</v>
      </c>
      <c r="B14" s="18">
        <v>1198</v>
      </c>
      <c r="C14" s="21">
        <v>10067529311</v>
      </c>
      <c r="D14" s="18" t="s">
        <v>97</v>
      </c>
      <c r="E14" s="17">
        <v>9500</v>
      </c>
      <c r="F14" s="16" t="s">
        <v>96</v>
      </c>
      <c r="G14" s="15" t="s">
        <v>95</v>
      </c>
      <c r="H14" s="14"/>
      <c r="J14" s="14"/>
      <c r="K14" s="14"/>
    </row>
    <row r="15" spans="1:11" s="13" customFormat="1" x14ac:dyDescent="0.2">
      <c r="A15" s="20">
        <f>+A14+1</f>
        <v>9</v>
      </c>
      <c r="B15" s="18">
        <v>1199</v>
      </c>
      <c r="C15" s="21">
        <v>20373602109</v>
      </c>
      <c r="D15" s="18" t="s">
        <v>93</v>
      </c>
      <c r="E15" s="17">
        <v>9954.48</v>
      </c>
      <c r="F15" s="16" t="s">
        <v>94</v>
      </c>
      <c r="G15" s="15" t="s">
        <v>69</v>
      </c>
      <c r="H15" s="14"/>
      <c r="J15" s="14"/>
      <c r="K15" s="14"/>
    </row>
    <row r="16" spans="1:11" s="13" customFormat="1" x14ac:dyDescent="0.2">
      <c r="A16" s="20">
        <f>+A15+1</f>
        <v>10</v>
      </c>
      <c r="B16" s="18">
        <v>1200</v>
      </c>
      <c r="C16" s="21">
        <v>20119402850</v>
      </c>
      <c r="D16" s="18" t="s">
        <v>93</v>
      </c>
      <c r="E16" s="17">
        <v>4112</v>
      </c>
      <c r="F16" s="16" t="s">
        <v>11</v>
      </c>
      <c r="G16" s="15" t="s">
        <v>92</v>
      </c>
      <c r="H16" s="14"/>
      <c r="J16" s="14"/>
      <c r="K16" s="14"/>
    </row>
    <row r="17" spans="1:11" s="13" customFormat="1" x14ac:dyDescent="0.2">
      <c r="A17" s="20">
        <f>+A16+1</f>
        <v>11</v>
      </c>
      <c r="B17" s="18">
        <v>1201</v>
      </c>
      <c r="C17" s="19">
        <v>20100072751</v>
      </c>
      <c r="D17" s="18" t="s">
        <v>91</v>
      </c>
      <c r="E17" s="17">
        <v>214.48</v>
      </c>
      <c r="F17" s="16" t="s">
        <v>53</v>
      </c>
      <c r="G17" s="15" t="s">
        <v>52</v>
      </c>
      <c r="H17" s="14"/>
      <c r="J17" s="14"/>
      <c r="K17" s="14"/>
    </row>
    <row r="18" spans="1:11" s="13" customFormat="1" x14ac:dyDescent="0.2">
      <c r="A18" s="20">
        <f>+A17+1</f>
        <v>12</v>
      </c>
      <c r="B18" s="18">
        <v>1202</v>
      </c>
      <c r="C18" s="21">
        <v>20100466709</v>
      </c>
      <c r="D18" s="18" t="s">
        <v>86</v>
      </c>
      <c r="E18" s="17">
        <v>10799.33</v>
      </c>
      <c r="F18" s="16" t="s">
        <v>36</v>
      </c>
      <c r="G18" s="15" t="s">
        <v>35</v>
      </c>
      <c r="H18" s="14"/>
      <c r="J18" s="14"/>
      <c r="K18" s="14"/>
    </row>
    <row r="19" spans="1:11" s="13" customFormat="1" x14ac:dyDescent="0.2">
      <c r="A19" s="20">
        <f>+A18+1</f>
        <v>13</v>
      </c>
      <c r="B19" s="18">
        <v>1203</v>
      </c>
      <c r="C19" s="19">
        <v>20485971573</v>
      </c>
      <c r="D19" s="18" t="s">
        <v>86</v>
      </c>
      <c r="E19" s="17">
        <v>19799.900000000001</v>
      </c>
      <c r="F19" s="16" t="s">
        <v>90</v>
      </c>
      <c r="G19" s="15" t="s">
        <v>89</v>
      </c>
      <c r="H19" s="14"/>
      <c r="J19" s="14"/>
      <c r="K19" s="14"/>
    </row>
    <row r="20" spans="1:11" s="13" customFormat="1" x14ac:dyDescent="0.2">
      <c r="A20" s="20">
        <f>+A19+1</f>
        <v>14</v>
      </c>
      <c r="B20" s="18">
        <v>1204</v>
      </c>
      <c r="C20" s="19">
        <v>20137254205</v>
      </c>
      <c r="D20" s="18" t="s">
        <v>86</v>
      </c>
      <c r="E20" s="17">
        <v>3200</v>
      </c>
      <c r="F20" s="16" t="s">
        <v>88</v>
      </c>
      <c r="G20" s="15" t="s">
        <v>87</v>
      </c>
      <c r="H20" s="14"/>
      <c r="J20" s="14"/>
      <c r="K20" s="14"/>
    </row>
    <row r="21" spans="1:11" s="13" customFormat="1" x14ac:dyDescent="0.2">
      <c r="A21" s="20">
        <f>+A20+1</f>
        <v>15</v>
      </c>
      <c r="B21" s="18">
        <v>1205</v>
      </c>
      <c r="C21" s="19">
        <v>10428237205</v>
      </c>
      <c r="D21" s="18" t="s">
        <v>86</v>
      </c>
      <c r="E21" s="17">
        <v>400</v>
      </c>
      <c r="F21" s="16" t="s">
        <v>85</v>
      </c>
      <c r="G21" s="15" t="s">
        <v>84</v>
      </c>
      <c r="H21" s="14"/>
      <c r="J21" s="14"/>
      <c r="K21" s="14"/>
    </row>
    <row r="22" spans="1:11" s="13" customFormat="1" x14ac:dyDescent="0.2">
      <c r="A22" s="20">
        <f>+A21+1</f>
        <v>16</v>
      </c>
      <c r="B22" s="18">
        <v>1206</v>
      </c>
      <c r="C22" s="19">
        <v>10103438956</v>
      </c>
      <c r="D22" s="18" t="s">
        <v>81</v>
      </c>
      <c r="E22" s="17">
        <v>10500</v>
      </c>
      <c r="F22" s="16" t="s">
        <v>83</v>
      </c>
      <c r="G22" s="15" t="s">
        <v>82</v>
      </c>
      <c r="H22" s="14"/>
      <c r="J22" s="14"/>
      <c r="K22" s="14"/>
    </row>
    <row r="23" spans="1:11" s="13" customFormat="1" x14ac:dyDescent="0.2">
      <c r="A23" s="20">
        <f>+A22+1</f>
        <v>17</v>
      </c>
      <c r="B23" s="18">
        <v>1207</v>
      </c>
      <c r="C23" s="19">
        <v>20537042550</v>
      </c>
      <c r="D23" s="18" t="s">
        <v>81</v>
      </c>
      <c r="E23" s="17">
        <v>2128.9299999999998</v>
      </c>
      <c r="F23" s="16" t="s">
        <v>80</v>
      </c>
      <c r="G23" s="15" t="s">
        <v>79</v>
      </c>
      <c r="H23" s="14"/>
      <c r="J23" s="14"/>
      <c r="K23" s="14"/>
    </row>
    <row r="24" spans="1:11" s="13" customFormat="1" x14ac:dyDescent="0.2">
      <c r="A24" s="20">
        <f>+A23+1</f>
        <v>18</v>
      </c>
      <c r="B24" s="18">
        <v>1208</v>
      </c>
      <c r="C24" s="19">
        <v>20388307677</v>
      </c>
      <c r="D24" s="18" t="s">
        <v>75</v>
      </c>
      <c r="E24" s="17">
        <v>14265.29</v>
      </c>
      <c r="F24" s="16" t="s">
        <v>24</v>
      </c>
      <c r="G24" s="15" t="s">
        <v>23</v>
      </c>
      <c r="H24" s="14"/>
      <c r="J24" s="14"/>
      <c r="K24" s="14"/>
    </row>
    <row r="25" spans="1:11" s="13" customFormat="1" x14ac:dyDescent="0.2">
      <c r="A25" s="20">
        <f>+A24+1</f>
        <v>19</v>
      </c>
      <c r="B25" s="18">
        <v>1209</v>
      </c>
      <c r="C25" s="19">
        <v>10077847401</v>
      </c>
      <c r="D25" s="18" t="s">
        <v>75</v>
      </c>
      <c r="E25" s="17">
        <v>8333.33</v>
      </c>
      <c r="F25" s="16" t="s">
        <v>78</v>
      </c>
      <c r="G25" s="15" t="s">
        <v>73</v>
      </c>
      <c r="H25" s="14"/>
      <c r="J25" s="14"/>
      <c r="K25" s="14"/>
    </row>
    <row r="26" spans="1:11" s="13" customFormat="1" x14ac:dyDescent="0.2">
      <c r="A26" s="20">
        <f>+A25+1</f>
        <v>20</v>
      </c>
      <c r="B26" s="18">
        <v>1210</v>
      </c>
      <c r="C26" s="19">
        <v>10410340203</v>
      </c>
      <c r="D26" s="18" t="s">
        <v>75</v>
      </c>
      <c r="E26" s="17">
        <v>2777.78</v>
      </c>
      <c r="F26" s="16" t="s">
        <v>77</v>
      </c>
      <c r="G26" s="15" t="s">
        <v>73</v>
      </c>
      <c r="H26" s="14"/>
      <c r="J26" s="14"/>
      <c r="K26" s="14"/>
    </row>
    <row r="27" spans="1:11" s="13" customFormat="1" x14ac:dyDescent="0.2">
      <c r="A27" s="20">
        <f>+A26+1</f>
        <v>21</v>
      </c>
      <c r="B27" s="18">
        <v>1211</v>
      </c>
      <c r="C27" s="19">
        <v>10078750559</v>
      </c>
      <c r="D27" s="18" t="s">
        <v>75</v>
      </c>
      <c r="E27" s="17">
        <v>8333.33</v>
      </c>
      <c r="F27" s="16" t="s">
        <v>76</v>
      </c>
      <c r="G27" s="15" t="s">
        <v>73</v>
      </c>
      <c r="H27" s="14"/>
      <c r="J27" s="14"/>
      <c r="K27" s="14"/>
    </row>
    <row r="28" spans="1:11" s="13" customFormat="1" x14ac:dyDescent="0.2">
      <c r="A28" s="20">
        <f>+A27+1</f>
        <v>22</v>
      </c>
      <c r="B28" s="18">
        <v>1212</v>
      </c>
      <c r="C28" s="19">
        <v>10071790431</v>
      </c>
      <c r="D28" s="18" t="s">
        <v>75</v>
      </c>
      <c r="E28" s="17">
        <v>8333.33</v>
      </c>
      <c r="F28" s="16" t="s">
        <v>74</v>
      </c>
      <c r="G28" s="15" t="s">
        <v>73</v>
      </c>
      <c r="H28" s="14"/>
      <c r="J28" s="14"/>
      <c r="K28" s="14"/>
    </row>
    <row r="29" spans="1:11" s="24" customFormat="1" ht="11.25" customHeight="1" x14ac:dyDescent="0.2">
      <c r="A29" s="20">
        <f>+A28+1</f>
        <v>23</v>
      </c>
      <c r="B29" s="18">
        <v>1213</v>
      </c>
      <c r="C29" s="19">
        <v>20431115825</v>
      </c>
      <c r="D29" s="18" t="s">
        <v>72</v>
      </c>
      <c r="E29" s="17">
        <v>13249.68</v>
      </c>
      <c r="F29" s="16" t="s">
        <v>50</v>
      </c>
      <c r="G29" s="15" t="s">
        <v>49</v>
      </c>
      <c r="H29" s="27"/>
      <c r="I29" s="26"/>
      <c r="J29" s="25"/>
      <c r="K29" s="25"/>
    </row>
    <row r="30" spans="1:11" s="13" customFormat="1" x14ac:dyDescent="0.2">
      <c r="A30" s="20">
        <f>+A29+1</f>
        <v>24</v>
      </c>
      <c r="B30" s="18">
        <v>1215</v>
      </c>
      <c r="C30" s="19">
        <v>20518891341</v>
      </c>
      <c r="D30" s="18" t="s">
        <v>72</v>
      </c>
      <c r="E30" s="17">
        <v>6018</v>
      </c>
      <c r="F30" s="16" t="s">
        <v>71</v>
      </c>
      <c r="G30" s="15" t="s">
        <v>12</v>
      </c>
      <c r="H30" s="14"/>
      <c r="J30" s="14"/>
      <c r="K30" s="14"/>
    </row>
    <row r="31" spans="1:11" s="13" customFormat="1" x14ac:dyDescent="0.2">
      <c r="A31" s="20">
        <f>+A30+1</f>
        <v>25</v>
      </c>
      <c r="B31" s="18">
        <v>1216</v>
      </c>
      <c r="C31" s="19">
        <v>20269493519</v>
      </c>
      <c r="D31" s="18" t="s">
        <v>51</v>
      </c>
      <c r="E31" s="17">
        <v>1834.31</v>
      </c>
      <c r="F31" s="16" t="s">
        <v>70</v>
      </c>
      <c r="G31" s="15" t="s">
        <v>69</v>
      </c>
      <c r="H31" s="14"/>
      <c r="J31" s="14"/>
      <c r="K31" s="14"/>
    </row>
    <row r="32" spans="1:11" s="13" customFormat="1" x14ac:dyDescent="0.2">
      <c r="A32" s="20">
        <f>+A31+1</f>
        <v>26</v>
      </c>
      <c r="B32" s="18">
        <v>1217</v>
      </c>
      <c r="C32" s="19">
        <v>20508539933</v>
      </c>
      <c r="D32" s="18" t="s">
        <v>51</v>
      </c>
      <c r="E32" s="17">
        <v>1135.8</v>
      </c>
      <c r="F32" s="16" t="s">
        <v>68</v>
      </c>
      <c r="G32" s="15" t="s">
        <v>67</v>
      </c>
      <c r="H32" s="14"/>
      <c r="J32" s="14"/>
      <c r="K32" s="14"/>
    </row>
    <row r="33" spans="1:11" s="13" customFormat="1" ht="13.5" customHeight="1" x14ac:dyDescent="0.2">
      <c r="A33" s="20">
        <f>+A32+1</f>
        <v>27</v>
      </c>
      <c r="B33" s="18">
        <v>1218</v>
      </c>
      <c r="C33" s="19">
        <v>10456253691</v>
      </c>
      <c r="D33" s="18" t="s">
        <v>51</v>
      </c>
      <c r="E33" s="17">
        <v>1300</v>
      </c>
      <c r="F33" s="16" t="s">
        <v>66</v>
      </c>
      <c r="G33" s="15" t="s">
        <v>65</v>
      </c>
      <c r="H33" s="14"/>
      <c r="J33" s="14"/>
      <c r="K33" s="14"/>
    </row>
    <row r="34" spans="1:11" s="13" customFormat="1" x14ac:dyDescent="0.2">
      <c r="A34" s="20">
        <f>+A33+1</f>
        <v>28</v>
      </c>
      <c r="B34" s="18">
        <v>1219</v>
      </c>
      <c r="C34" s="19">
        <v>10103791940</v>
      </c>
      <c r="D34" s="18" t="s">
        <v>51</v>
      </c>
      <c r="E34" s="17">
        <v>3500</v>
      </c>
      <c r="F34" s="16" t="s">
        <v>64</v>
      </c>
      <c r="G34" s="15" t="s">
        <v>56</v>
      </c>
      <c r="H34" s="14"/>
      <c r="J34" s="14"/>
      <c r="K34" s="14"/>
    </row>
    <row r="35" spans="1:11" s="13" customFormat="1" x14ac:dyDescent="0.2">
      <c r="A35" s="20">
        <f>+A34+1</f>
        <v>29</v>
      </c>
      <c r="B35" s="18">
        <v>1220</v>
      </c>
      <c r="C35" s="19">
        <v>10067615595</v>
      </c>
      <c r="D35" s="18" t="s">
        <v>51</v>
      </c>
      <c r="E35" s="17">
        <v>2700</v>
      </c>
      <c r="F35" s="16" t="s">
        <v>63</v>
      </c>
      <c r="G35" s="15" t="s">
        <v>56</v>
      </c>
      <c r="H35" s="14"/>
      <c r="J35" s="14"/>
      <c r="K35" s="14"/>
    </row>
    <row r="36" spans="1:11" s="13" customFormat="1" x14ac:dyDescent="0.2">
      <c r="A36" s="20">
        <f>+A35+1</f>
        <v>30</v>
      </c>
      <c r="B36" s="18">
        <v>1221</v>
      </c>
      <c r="C36" s="19">
        <v>10076697120</v>
      </c>
      <c r="D36" s="18" t="s">
        <v>51</v>
      </c>
      <c r="E36" s="17">
        <v>2200</v>
      </c>
      <c r="F36" s="16" t="s">
        <v>62</v>
      </c>
      <c r="G36" s="15" t="s">
        <v>61</v>
      </c>
      <c r="H36" s="14"/>
      <c r="J36" s="14"/>
      <c r="K36" s="14"/>
    </row>
    <row r="37" spans="1:11" s="13" customFormat="1" x14ac:dyDescent="0.2">
      <c r="A37" s="20">
        <f>+A36+1</f>
        <v>31</v>
      </c>
      <c r="B37" s="18">
        <v>1222</v>
      </c>
      <c r="C37" s="19">
        <v>10257173408</v>
      </c>
      <c r="D37" s="18" t="s">
        <v>51</v>
      </c>
      <c r="E37" s="17">
        <v>900</v>
      </c>
      <c r="F37" s="16" t="s">
        <v>60</v>
      </c>
      <c r="G37" s="15" t="s">
        <v>59</v>
      </c>
      <c r="H37" s="14"/>
      <c r="J37" s="14"/>
      <c r="K37" s="14"/>
    </row>
    <row r="38" spans="1:11" s="13" customFormat="1" x14ac:dyDescent="0.2">
      <c r="A38" s="20">
        <f>+A37+1</f>
        <v>32</v>
      </c>
      <c r="B38" s="18">
        <v>1223</v>
      </c>
      <c r="C38" s="19">
        <v>10081419219</v>
      </c>
      <c r="D38" s="18" t="s">
        <v>51</v>
      </c>
      <c r="E38" s="17">
        <v>2100</v>
      </c>
      <c r="F38" s="16" t="s">
        <v>58</v>
      </c>
      <c r="G38" s="15" t="s">
        <v>56</v>
      </c>
      <c r="H38" s="14"/>
      <c r="J38" s="14"/>
      <c r="K38" s="14"/>
    </row>
    <row r="39" spans="1:11" s="13" customFormat="1" x14ac:dyDescent="0.2">
      <c r="A39" s="20">
        <f>+A38+1</f>
        <v>33</v>
      </c>
      <c r="B39" s="18">
        <v>1224</v>
      </c>
      <c r="C39" s="19">
        <v>10004958301</v>
      </c>
      <c r="D39" s="18" t="s">
        <v>51</v>
      </c>
      <c r="E39" s="17">
        <v>2660</v>
      </c>
      <c r="F39" s="16" t="s">
        <v>57</v>
      </c>
      <c r="G39" s="15" t="s">
        <v>56</v>
      </c>
      <c r="H39" s="14"/>
      <c r="J39" s="14"/>
      <c r="K39" s="14"/>
    </row>
    <row r="40" spans="1:11" s="13" customFormat="1" x14ac:dyDescent="0.2">
      <c r="A40" s="20">
        <f>+A39+1</f>
        <v>34</v>
      </c>
      <c r="B40" s="18">
        <v>1225</v>
      </c>
      <c r="C40" s="19">
        <v>10418418163</v>
      </c>
      <c r="D40" s="18" t="s">
        <v>51</v>
      </c>
      <c r="E40" s="17">
        <v>1300</v>
      </c>
      <c r="F40" s="16" t="s">
        <v>55</v>
      </c>
      <c r="G40" s="15" t="s">
        <v>54</v>
      </c>
      <c r="H40" s="14"/>
      <c r="J40" s="14"/>
      <c r="K40" s="14"/>
    </row>
    <row r="41" spans="1:11" s="13" customFormat="1" x14ac:dyDescent="0.2">
      <c r="A41" s="20">
        <f>+A40+1</f>
        <v>35</v>
      </c>
      <c r="B41" s="18">
        <v>1226</v>
      </c>
      <c r="C41" s="19">
        <v>20119402850</v>
      </c>
      <c r="D41" s="18" t="s">
        <v>45</v>
      </c>
      <c r="E41" s="17">
        <v>1320</v>
      </c>
      <c r="F41" s="16" t="s">
        <v>11</v>
      </c>
      <c r="G41" s="15" t="s">
        <v>10</v>
      </c>
      <c r="H41" s="14"/>
      <c r="J41" s="14"/>
      <c r="K41" s="14"/>
    </row>
    <row r="42" spans="1:11" s="13" customFormat="1" x14ac:dyDescent="0.2">
      <c r="A42" s="20">
        <f>+A41+1</f>
        <v>36</v>
      </c>
      <c r="B42" s="18">
        <v>1227</v>
      </c>
      <c r="C42" s="19">
        <v>20100072751</v>
      </c>
      <c r="D42" s="18" t="s">
        <v>51</v>
      </c>
      <c r="E42" s="17">
        <v>643.42999999999995</v>
      </c>
      <c r="F42" s="16" t="s">
        <v>53</v>
      </c>
      <c r="G42" s="15" t="s">
        <v>52</v>
      </c>
      <c r="H42" s="14"/>
      <c r="J42" s="14"/>
      <c r="K42" s="14"/>
    </row>
    <row r="43" spans="1:11" s="13" customFormat="1" x14ac:dyDescent="0.2">
      <c r="A43" s="20">
        <f>+A42+1</f>
        <v>37</v>
      </c>
      <c r="B43" s="18">
        <v>1228</v>
      </c>
      <c r="C43" s="19">
        <v>20100128218</v>
      </c>
      <c r="D43" s="18" t="s">
        <v>51</v>
      </c>
      <c r="E43" s="17">
        <v>14684.28</v>
      </c>
      <c r="F43" s="16" t="s">
        <v>43</v>
      </c>
      <c r="G43" s="15" t="s">
        <v>42</v>
      </c>
      <c r="H43" s="14"/>
      <c r="J43" s="14"/>
      <c r="K43" s="14"/>
    </row>
    <row r="44" spans="1:11" s="13" customFormat="1" x14ac:dyDescent="0.2">
      <c r="A44" s="20">
        <f>+A43+1</f>
        <v>38</v>
      </c>
      <c r="B44" s="18">
        <v>1229</v>
      </c>
      <c r="C44" s="19">
        <v>20100128218</v>
      </c>
      <c r="D44" s="18" t="s">
        <v>51</v>
      </c>
      <c r="E44" s="17">
        <v>14223.97</v>
      </c>
      <c r="F44" s="16" t="s">
        <v>43</v>
      </c>
      <c r="G44" s="15" t="s">
        <v>42</v>
      </c>
      <c r="H44" s="14"/>
      <c r="J44" s="14"/>
      <c r="K44" s="14"/>
    </row>
    <row r="45" spans="1:11" s="13" customFormat="1" x14ac:dyDescent="0.2">
      <c r="A45" s="20">
        <f>+A44+1</f>
        <v>39</v>
      </c>
      <c r="B45" s="18">
        <v>1230</v>
      </c>
      <c r="C45" s="19">
        <v>20522971686</v>
      </c>
      <c r="D45" s="18" t="s">
        <v>48</v>
      </c>
      <c r="E45" s="17">
        <v>286702.94</v>
      </c>
      <c r="F45" s="16" t="s">
        <v>39</v>
      </c>
      <c r="G45" s="15" t="s">
        <v>38</v>
      </c>
      <c r="H45" s="14"/>
      <c r="J45" s="14"/>
      <c r="K45" s="14"/>
    </row>
    <row r="46" spans="1:11" s="13" customFormat="1" x14ac:dyDescent="0.2">
      <c r="A46" s="20">
        <f>+A45+1</f>
        <v>40</v>
      </c>
      <c r="B46" s="18">
        <v>1231</v>
      </c>
      <c r="C46" s="19">
        <v>20431115825</v>
      </c>
      <c r="D46" s="18" t="s">
        <v>48</v>
      </c>
      <c r="E46" s="17">
        <v>16005.17</v>
      </c>
      <c r="F46" s="16" t="s">
        <v>50</v>
      </c>
      <c r="G46" s="15" t="s">
        <v>49</v>
      </c>
      <c r="H46" s="14"/>
      <c r="J46" s="14"/>
      <c r="K46" s="14"/>
    </row>
    <row r="47" spans="1:11" s="13" customFormat="1" x14ac:dyDescent="0.2">
      <c r="A47" s="20">
        <f>+A46+1</f>
        <v>41</v>
      </c>
      <c r="B47" s="18">
        <v>1232</v>
      </c>
      <c r="C47" s="19">
        <v>20100686814</v>
      </c>
      <c r="D47" s="18" t="s">
        <v>48</v>
      </c>
      <c r="E47" s="17">
        <v>3409.91</v>
      </c>
      <c r="F47" s="23" t="s">
        <v>47</v>
      </c>
      <c r="G47" s="22" t="s">
        <v>46</v>
      </c>
      <c r="H47" s="14"/>
      <c r="J47" s="14"/>
      <c r="K47" s="14"/>
    </row>
    <row r="48" spans="1:11" s="13" customFormat="1" x14ac:dyDescent="0.2">
      <c r="A48" s="20">
        <f>+A47+1</f>
        <v>42</v>
      </c>
      <c r="B48" s="18">
        <v>1233</v>
      </c>
      <c r="C48" s="19">
        <v>20100686814</v>
      </c>
      <c r="D48" s="18" t="s">
        <v>45</v>
      </c>
      <c r="E48" s="17">
        <v>789.17</v>
      </c>
      <c r="F48" s="23" t="s">
        <v>47</v>
      </c>
      <c r="G48" s="22" t="s">
        <v>46</v>
      </c>
      <c r="H48" s="14"/>
      <c r="J48" s="14"/>
      <c r="K48" s="14"/>
    </row>
    <row r="49" spans="1:11" s="13" customFormat="1" x14ac:dyDescent="0.2">
      <c r="A49" s="20">
        <f>+A48+1</f>
        <v>43</v>
      </c>
      <c r="B49" s="18">
        <v>1234</v>
      </c>
      <c r="C49" s="19">
        <v>20100128218</v>
      </c>
      <c r="D49" s="18" t="s">
        <v>45</v>
      </c>
      <c r="E49" s="17">
        <v>26642.01</v>
      </c>
      <c r="F49" s="16" t="s">
        <v>43</v>
      </c>
      <c r="G49" s="15" t="s">
        <v>44</v>
      </c>
      <c r="H49" s="14"/>
      <c r="J49" s="14"/>
      <c r="K49" s="14"/>
    </row>
    <row r="50" spans="1:11" s="13" customFormat="1" x14ac:dyDescent="0.2">
      <c r="A50" s="20">
        <f>+A49+1</f>
        <v>44</v>
      </c>
      <c r="B50" s="18">
        <v>1235</v>
      </c>
      <c r="C50" s="19">
        <v>20100128218</v>
      </c>
      <c r="D50" s="18" t="s">
        <v>37</v>
      </c>
      <c r="E50" s="17">
        <v>28277.79</v>
      </c>
      <c r="F50" s="16" t="s">
        <v>43</v>
      </c>
      <c r="G50" s="15" t="s">
        <v>42</v>
      </c>
      <c r="H50" s="14"/>
      <c r="J50" s="14"/>
      <c r="K50" s="14"/>
    </row>
    <row r="51" spans="1:11" s="13" customFormat="1" x14ac:dyDescent="0.2">
      <c r="A51" s="20">
        <f>+A50+1</f>
        <v>45</v>
      </c>
      <c r="B51" s="18">
        <v>1236</v>
      </c>
      <c r="C51" s="19">
        <v>20543086470</v>
      </c>
      <c r="D51" s="18" t="s">
        <v>37</v>
      </c>
      <c r="E51" s="17">
        <v>730</v>
      </c>
      <c r="F51" s="16" t="s">
        <v>41</v>
      </c>
      <c r="G51" s="15" t="s">
        <v>40</v>
      </c>
      <c r="H51" s="14"/>
      <c r="J51" s="14"/>
      <c r="K51" s="14"/>
    </row>
    <row r="52" spans="1:11" s="13" customFormat="1" x14ac:dyDescent="0.2">
      <c r="A52" s="20">
        <f>+A51+1</f>
        <v>46</v>
      </c>
      <c r="B52" s="18">
        <v>1237</v>
      </c>
      <c r="C52" s="19">
        <v>20522971686</v>
      </c>
      <c r="D52" s="18" t="s">
        <v>37</v>
      </c>
      <c r="E52" s="17">
        <v>12891.42</v>
      </c>
      <c r="F52" s="16" t="s">
        <v>39</v>
      </c>
      <c r="G52" s="15" t="s">
        <v>38</v>
      </c>
      <c r="H52" s="14"/>
      <c r="J52" s="14"/>
      <c r="K52" s="14"/>
    </row>
    <row r="53" spans="1:11" s="13" customFormat="1" x14ac:dyDescent="0.2">
      <c r="A53" s="20">
        <f>+A52+1</f>
        <v>47</v>
      </c>
      <c r="B53" s="18">
        <v>1238</v>
      </c>
      <c r="C53" s="19">
        <v>20100466709</v>
      </c>
      <c r="D53" s="18" t="s">
        <v>37</v>
      </c>
      <c r="E53" s="17">
        <v>6527.2</v>
      </c>
      <c r="F53" s="16" t="s">
        <v>36</v>
      </c>
      <c r="G53" s="15" t="s">
        <v>35</v>
      </c>
      <c r="H53" s="14"/>
      <c r="J53" s="14"/>
      <c r="K53" s="14"/>
    </row>
    <row r="54" spans="1:11" s="13" customFormat="1" x14ac:dyDescent="0.2">
      <c r="A54" s="20">
        <f>+A53+1</f>
        <v>48</v>
      </c>
      <c r="B54" s="18">
        <v>1239</v>
      </c>
      <c r="C54" s="19">
        <v>20492856551</v>
      </c>
      <c r="D54" s="18" t="s">
        <v>2</v>
      </c>
      <c r="E54" s="17">
        <v>1310</v>
      </c>
      <c r="F54" s="16" t="s">
        <v>34</v>
      </c>
      <c r="G54" s="15" t="s">
        <v>33</v>
      </c>
      <c r="H54" s="14"/>
      <c r="J54" s="14"/>
      <c r="K54" s="14"/>
    </row>
    <row r="55" spans="1:11" s="13" customFormat="1" x14ac:dyDescent="0.2">
      <c r="A55" s="20">
        <f>+A54+1</f>
        <v>49</v>
      </c>
      <c r="B55" s="18">
        <v>1240</v>
      </c>
      <c r="C55" s="19">
        <v>20466932303</v>
      </c>
      <c r="D55" s="18" t="s">
        <v>25</v>
      </c>
      <c r="E55" s="17">
        <v>96387.02</v>
      </c>
      <c r="F55" s="16" t="s">
        <v>32</v>
      </c>
      <c r="G55" s="15" t="s">
        <v>17</v>
      </c>
      <c r="H55" s="14"/>
      <c r="J55" s="14"/>
      <c r="K55" s="14"/>
    </row>
    <row r="56" spans="1:11" s="13" customFormat="1" x14ac:dyDescent="0.2">
      <c r="A56" s="20">
        <f>+A55+1</f>
        <v>50</v>
      </c>
      <c r="B56" s="18">
        <v>1241</v>
      </c>
      <c r="C56" s="19">
        <v>10084194056</v>
      </c>
      <c r="D56" s="18" t="s">
        <v>25</v>
      </c>
      <c r="E56" s="17">
        <v>11804.42</v>
      </c>
      <c r="F56" s="16" t="s">
        <v>31</v>
      </c>
      <c r="G56" s="15" t="s">
        <v>30</v>
      </c>
      <c r="H56" s="14"/>
      <c r="J56" s="14"/>
      <c r="K56" s="14"/>
    </row>
    <row r="57" spans="1:11" s="13" customFormat="1" x14ac:dyDescent="0.2">
      <c r="A57" s="20">
        <f>+A56+1</f>
        <v>51</v>
      </c>
      <c r="B57" s="18">
        <v>1242</v>
      </c>
      <c r="C57" s="19">
        <v>10097531043</v>
      </c>
      <c r="D57" s="18" t="s">
        <v>2</v>
      </c>
      <c r="E57" s="17">
        <v>7000</v>
      </c>
      <c r="F57" s="16" t="s">
        <v>29</v>
      </c>
      <c r="G57" s="15" t="s">
        <v>28</v>
      </c>
      <c r="H57" s="14"/>
      <c r="J57" s="14"/>
      <c r="K57" s="14"/>
    </row>
    <row r="58" spans="1:11" s="13" customFormat="1" x14ac:dyDescent="0.2">
      <c r="A58" s="20">
        <f>+A57+1</f>
        <v>52</v>
      </c>
      <c r="B58" s="18">
        <v>1242</v>
      </c>
      <c r="C58" s="19">
        <v>20547925492</v>
      </c>
      <c r="D58" s="18" t="s">
        <v>25</v>
      </c>
      <c r="E58" s="17">
        <v>29734.09</v>
      </c>
      <c r="F58" s="16" t="s">
        <v>27</v>
      </c>
      <c r="G58" s="15" t="s">
        <v>26</v>
      </c>
      <c r="H58" s="14"/>
      <c r="J58" s="14"/>
      <c r="K58" s="14"/>
    </row>
    <row r="59" spans="1:11" s="13" customFormat="1" x14ac:dyDescent="0.2">
      <c r="A59" s="20">
        <f>+A58+1</f>
        <v>53</v>
      </c>
      <c r="B59" s="18">
        <v>1243</v>
      </c>
      <c r="C59" s="19">
        <v>20388307677</v>
      </c>
      <c r="D59" s="18" t="s">
        <v>25</v>
      </c>
      <c r="E59" s="17">
        <v>6262.69</v>
      </c>
      <c r="F59" s="16" t="s">
        <v>24</v>
      </c>
      <c r="G59" s="15" t="s">
        <v>23</v>
      </c>
      <c r="H59" s="14"/>
      <c r="J59" s="14"/>
      <c r="K59" s="14"/>
    </row>
    <row r="60" spans="1:11" s="13" customFormat="1" x14ac:dyDescent="0.2">
      <c r="A60" s="20">
        <f>+A59+1</f>
        <v>54</v>
      </c>
      <c r="B60" s="18">
        <v>1244</v>
      </c>
      <c r="C60" s="19">
        <v>20388307677</v>
      </c>
      <c r="D60" s="18" t="s">
        <v>2</v>
      </c>
      <c r="E60" s="17">
        <v>5766.44</v>
      </c>
      <c r="F60" s="16" t="s">
        <v>24</v>
      </c>
      <c r="G60" s="15" t="s">
        <v>23</v>
      </c>
      <c r="H60" s="14"/>
      <c r="J60" s="14"/>
      <c r="K60" s="14"/>
    </row>
    <row r="61" spans="1:11" s="13" customFormat="1" x14ac:dyDescent="0.2">
      <c r="A61" s="20">
        <f>+A60+1</f>
        <v>55</v>
      </c>
      <c r="B61" s="18">
        <v>1245</v>
      </c>
      <c r="C61" s="19">
        <v>20388307677</v>
      </c>
      <c r="D61" s="18" t="s">
        <v>2</v>
      </c>
      <c r="E61" s="17">
        <v>2444.61</v>
      </c>
      <c r="F61" s="16" t="s">
        <v>24</v>
      </c>
      <c r="G61" s="15" t="s">
        <v>23</v>
      </c>
      <c r="H61" s="14"/>
      <c r="J61" s="14"/>
      <c r="K61" s="14"/>
    </row>
    <row r="62" spans="1:11" s="13" customFormat="1" x14ac:dyDescent="0.2">
      <c r="A62" s="20">
        <f>+A61+1</f>
        <v>56</v>
      </c>
      <c r="B62" s="18">
        <v>1246</v>
      </c>
      <c r="C62" s="19">
        <v>20523916361</v>
      </c>
      <c r="D62" s="18" t="s">
        <v>2</v>
      </c>
      <c r="E62" s="17">
        <v>18214.8</v>
      </c>
      <c r="F62" s="16" t="s">
        <v>22</v>
      </c>
      <c r="G62" s="15" t="s">
        <v>21</v>
      </c>
      <c r="H62" s="14"/>
      <c r="J62" s="14"/>
      <c r="K62" s="14"/>
    </row>
    <row r="63" spans="1:11" s="13" customFormat="1" x14ac:dyDescent="0.2">
      <c r="A63" s="20">
        <f>+A62+1</f>
        <v>57</v>
      </c>
      <c r="B63" s="18">
        <v>1247</v>
      </c>
      <c r="C63" s="19">
        <v>20100210909</v>
      </c>
      <c r="D63" s="18" t="s">
        <v>2</v>
      </c>
      <c r="E63" s="17">
        <v>23201.68</v>
      </c>
      <c r="F63" s="16" t="s">
        <v>15</v>
      </c>
      <c r="G63" s="15" t="s">
        <v>14</v>
      </c>
      <c r="H63" s="14"/>
      <c r="J63" s="14"/>
      <c r="K63" s="14"/>
    </row>
    <row r="64" spans="1:11" s="13" customFormat="1" x14ac:dyDescent="0.2">
      <c r="A64" s="20">
        <f>+A63+1</f>
        <v>58</v>
      </c>
      <c r="B64" s="18">
        <v>1248</v>
      </c>
      <c r="C64" s="19">
        <v>20100177774</v>
      </c>
      <c r="D64" s="18" t="s">
        <v>2</v>
      </c>
      <c r="E64" s="17">
        <v>8354.81</v>
      </c>
      <c r="F64" s="16" t="s">
        <v>20</v>
      </c>
      <c r="G64" s="15" t="s">
        <v>19</v>
      </c>
      <c r="H64" s="14"/>
      <c r="J64" s="14"/>
      <c r="K64" s="14"/>
    </row>
    <row r="65" spans="1:11" s="13" customFormat="1" x14ac:dyDescent="0.2">
      <c r="A65" s="20">
        <f>+A64+1</f>
        <v>59</v>
      </c>
      <c r="B65" s="18">
        <v>1249</v>
      </c>
      <c r="C65" s="19" t="s">
        <v>18</v>
      </c>
      <c r="D65" s="18" t="s">
        <v>2</v>
      </c>
      <c r="E65" s="17">
        <v>84074.8</v>
      </c>
      <c r="F65" s="16" t="s">
        <v>18</v>
      </c>
      <c r="G65" s="15" t="s">
        <v>17</v>
      </c>
      <c r="H65" s="14"/>
      <c r="J65" s="14"/>
      <c r="K65" s="14"/>
    </row>
    <row r="66" spans="1:11" s="13" customFormat="1" x14ac:dyDescent="0.2">
      <c r="A66" s="20">
        <f>+A65+1</f>
        <v>60</v>
      </c>
      <c r="B66" s="18">
        <v>1250</v>
      </c>
      <c r="C66" s="19">
        <v>20100017491</v>
      </c>
      <c r="D66" s="18" t="s">
        <v>2</v>
      </c>
      <c r="E66" s="17">
        <v>2946.3</v>
      </c>
      <c r="F66" s="16" t="s">
        <v>9</v>
      </c>
      <c r="G66" s="15" t="s">
        <v>16</v>
      </c>
      <c r="H66" s="14"/>
      <c r="J66" s="14"/>
      <c r="K66" s="14"/>
    </row>
    <row r="67" spans="1:11" s="13" customFormat="1" x14ac:dyDescent="0.2">
      <c r="A67" s="20">
        <f>+A66+1</f>
        <v>61</v>
      </c>
      <c r="B67" s="18">
        <v>1251</v>
      </c>
      <c r="C67" s="19">
        <v>20100210909</v>
      </c>
      <c r="D67" s="18" t="s">
        <v>2</v>
      </c>
      <c r="E67" s="17">
        <v>3887.87</v>
      </c>
      <c r="F67" s="16" t="s">
        <v>15</v>
      </c>
      <c r="G67" s="15" t="s">
        <v>14</v>
      </c>
      <c r="H67" s="14"/>
      <c r="J67" s="14"/>
      <c r="K67" s="14"/>
    </row>
    <row r="68" spans="1:11" s="13" customFormat="1" x14ac:dyDescent="0.2">
      <c r="A68" s="20">
        <f>+A67+1</f>
        <v>62</v>
      </c>
      <c r="B68" s="18">
        <v>1252</v>
      </c>
      <c r="C68" s="19">
        <v>20101266819</v>
      </c>
      <c r="D68" s="18" t="s">
        <v>2</v>
      </c>
      <c r="E68" s="17">
        <v>2600</v>
      </c>
      <c r="F68" s="16" t="s">
        <v>13</v>
      </c>
      <c r="G68" s="15" t="s">
        <v>12</v>
      </c>
      <c r="H68" s="14"/>
      <c r="J68" s="14"/>
      <c r="K68" s="14"/>
    </row>
    <row r="69" spans="1:11" s="13" customFormat="1" x14ac:dyDescent="0.2">
      <c r="A69" s="20">
        <f>+A68+1</f>
        <v>63</v>
      </c>
      <c r="B69" s="18">
        <v>1253</v>
      </c>
      <c r="C69" s="21">
        <v>20119402850</v>
      </c>
      <c r="D69" s="18" t="s">
        <v>2</v>
      </c>
      <c r="E69" s="17">
        <v>6707.72</v>
      </c>
      <c r="F69" s="16" t="s">
        <v>11</v>
      </c>
      <c r="G69" s="15" t="s">
        <v>10</v>
      </c>
      <c r="H69" s="14"/>
      <c r="J69" s="14"/>
      <c r="K69" s="14"/>
    </row>
    <row r="70" spans="1:11" s="13" customFormat="1" x14ac:dyDescent="0.2">
      <c r="A70" s="20">
        <f>+A69+1</f>
        <v>64</v>
      </c>
      <c r="B70" s="18">
        <v>1254</v>
      </c>
      <c r="C70" s="19">
        <v>20100017491</v>
      </c>
      <c r="D70" s="18" t="s">
        <v>2</v>
      </c>
      <c r="E70" s="17">
        <v>22148.47</v>
      </c>
      <c r="F70" s="16" t="s">
        <v>9</v>
      </c>
      <c r="G70" s="15" t="s">
        <v>8</v>
      </c>
      <c r="H70" s="14"/>
      <c r="J70" s="14"/>
      <c r="K70" s="14"/>
    </row>
    <row r="71" spans="1:11" s="13" customFormat="1" x14ac:dyDescent="0.2">
      <c r="A71" s="20">
        <f>+A70+1</f>
        <v>65</v>
      </c>
      <c r="B71" s="18">
        <v>1255</v>
      </c>
      <c r="C71" s="19">
        <v>10100571388</v>
      </c>
      <c r="D71" s="18" t="s">
        <v>2</v>
      </c>
      <c r="E71" s="17">
        <v>4355</v>
      </c>
      <c r="F71" s="16" t="s">
        <v>6</v>
      </c>
      <c r="G71" s="15" t="s">
        <v>7</v>
      </c>
      <c r="H71" s="14"/>
      <c r="J71" s="14"/>
      <c r="K71" s="14"/>
    </row>
    <row r="72" spans="1:11" s="13" customFormat="1" x14ac:dyDescent="0.2">
      <c r="A72" s="20">
        <f>+A71+1</f>
        <v>66</v>
      </c>
      <c r="B72" s="18">
        <v>1256</v>
      </c>
      <c r="C72" s="19">
        <v>10100571388</v>
      </c>
      <c r="D72" s="18" t="s">
        <v>2</v>
      </c>
      <c r="E72" s="17">
        <v>4355</v>
      </c>
      <c r="F72" s="16" t="s">
        <v>6</v>
      </c>
      <c r="G72" s="15" t="s">
        <v>5</v>
      </c>
      <c r="H72" s="14"/>
      <c r="J72" s="14"/>
      <c r="K72" s="14"/>
    </row>
    <row r="73" spans="1:11" s="13" customFormat="1" x14ac:dyDescent="0.2">
      <c r="A73" s="20">
        <f>+A72+1</f>
        <v>67</v>
      </c>
      <c r="B73" s="18">
        <v>1257</v>
      </c>
      <c r="C73" s="19">
        <v>10099550894</v>
      </c>
      <c r="D73" s="18" t="s">
        <v>2</v>
      </c>
      <c r="E73" s="17">
        <v>7000</v>
      </c>
      <c r="F73" s="16" t="s">
        <v>4</v>
      </c>
      <c r="G73" s="15" t="s">
        <v>3</v>
      </c>
      <c r="H73" s="14"/>
      <c r="J73" s="14"/>
      <c r="K73" s="14"/>
    </row>
    <row r="74" spans="1:11" s="13" customFormat="1" x14ac:dyDescent="0.2">
      <c r="A74" s="20">
        <f>+A73+1</f>
        <v>68</v>
      </c>
      <c r="B74" s="18">
        <v>1258</v>
      </c>
      <c r="C74" s="19">
        <v>20472030311</v>
      </c>
      <c r="D74" s="18" t="s">
        <v>2</v>
      </c>
      <c r="E74" s="17">
        <v>7580</v>
      </c>
      <c r="F74" s="16" t="s">
        <v>1</v>
      </c>
      <c r="G74" s="15" t="s">
        <v>0</v>
      </c>
      <c r="H74" s="14"/>
      <c r="J74" s="14"/>
      <c r="K74" s="14"/>
    </row>
    <row r="75" spans="1:11" x14ac:dyDescent="0.2">
      <c r="A75" s="5"/>
      <c r="B75" s="5"/>
      <c r="C75" s="9"/>
      <c r="D75" s="12"/>
      <c r="E75" s="11">
        <f>SUM(E7:E74)</f>
        <v>953879.73</v>
      </c>
      <c r="F75" s="5"/>
      <c r="G75" s="8"/>
      <c r="J75" s="10"/>
      <c r="K75" s="2"/>
    </row>
    <row r="76" spans="1:11" x14ac:dyDescent="0.2">
      <c r="C76" s="9"/>
      <c r="D76" s="5"/>
      <c r="E76" s="7"/>
      <c r="F76" s="5"/>
      <c r="G76" s="8"/>
      <c r="J76" s="2"/>
      <c r="K76" s="2"/>
    </row>
    <row r="77" spans="1:11" x14ac:dyDescent="0.2">
      <c r="E77" s="7"/>
      <c r="F77" s="5"/>
      <c r="G77" s="6"/>
    </row>
    <row r="78" spans="1:11" x14ac:dyDescent="0.2">
      <c r="E78" s="7"/>
      <c r="F78" s="5"/>
      <c r="G78" s="6"/>
    </row>
    <row r="79" spans="1:11" x14ac:dyDescent="0.2">
      <c r="E79" s="7"/>
      <c r="F79" s="5"/>
      <c r="G79" s="6"/>
    </row>
    <row r="80" spans="1:11" x14ac:dyDescent="0.2">
      <c r="E80" s="7"/>
      <c r="F80" s="5"/>
      <c r="G80" s="6"/>
    </row>
    <row r="81" spans="5:7" x14ac:dyDescent="0.2">
      <c r="E81" s="7"/>
      <c r="F81" s="5"/>
      <c r="G81" s="6"/>
    </row>
    <row r="82" spans="5:7" x14ac:dyDescent="0.2">
      <c r="E82" s="7"/>
      <c r="F82" s="5"/>
      <c r="G82" s="6"/>
    </row>
    <row r="83" spans="5:7" x14ac:dyDescent="0.2">
      <c r="E83" s="7"/>
      <c r="F83" s="5"/>
      <c r="G83" s="6"/>
    </row>
    <row r="84" spans="5:7" x14ac:dyDescent="0.2">
      <c r="E84" s="7"/>
      <c r="F84" s="5"/>
      <c r="G84" s="6"/>
    </row>
    <row r="85" spans="5:7" x14ac:dyDescent="0.2">
      <c r="E85" s="7"/>
      <c r="F85" s="5"/>
      <c r="G85" s="6"/>
    </row>
    <row r="86" spans="5:7" x14ac:dyDescent="0.2">
      <c r="E86" s="7"/>
      <c r="F86" s="5"/>
      <c r="G86" s="6"/>
    </row>
    <row r="87" spans="5:7" x14ac:dyDescent="0.2">
      <c r="E87" s="7"/>
      <c r="F87" s="5"/>
      <c r="G87" s="6"/>
    </row>
    <row r="88" spans="5:7" x14ac:dyDescent="0.2">
      <c r="E88" s="7"/>
      <c r="F88" s="5"/>
      <c r="G88" s="6"/>
    </row>
    <row r="89" spans="5:7" x14ac:dyDescent="0.2">
      <c r="E89" s="7"/>
      <c r="F89" s="5"/>
      <c r="G89" s="6"/>
    </row>
    <row r="90" spans="5:7" x14ac:dyDescent="0.2">
      <c r="E90" s="7"/>
      <c r="F90" s="5"/>
      <c r="G90" s="6"/>
    </row>
    <row r="91" spans="5:7" x14ac:dyDescent="0.2">
      <c r="E91" s="7"/>
      <c r="F91" s="5"/>
      <c r="G91" s="6"/>
    </row>
    <row r="92" spans="5:7" x14ac:dyDescent="0.2">
      <c r="E92" s="7"/>
      <c r="F92" s="5"/>
      <c r="G92" s="6"/>
    </row>
    <row r="93" spans="5:7" x14ac:dyDescent="0.2">
      <c r="F93" s="5"/>
    </row>
    <row r="94" spans="5:7" x14ac:dyDescent="0.2">
      <c r="F94" s="5"/>
    </row>
    <row r="95" spans="5:7" x14ac:dyDescent="0.2">
      <c r="F95" s="5"/>
    </row>
    <row r="96" spans="5:7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  <row r="203" spans="6:6" x14ac:dyDescent="0.2">
      <c r="F203" s="5"/>
    </row>
    <row r="204" spans="6:6" x14ac:dyDescent="0.2">
      <c r="F204" s="5"/>
    </row>
    <row r="205" spans="6:6" x14ac:dyDescent="0.2">
      <c r="F205" s="5"/>
    </row>
    <row r="206" spans="6:6" x14ac:dyDescent="0.2">
      <c r="F206" s="5"/>
    </row>
    <row r="207" spans="6:6" x14ac:dyDescent="0.2">
      <c r="F207" s="5"/>
    </row>
    <row r="208" spans="6:6" x14ac:dyDescent="0.2">
      <c r="F208" s="5"/>
    </row>
    <row r="209" spans="6:6" x14ac:dyDescent="0.2">
      <c r="F209" s="5"/>
    </row>
    <row r="210" spans="6:6" x14ac:dyDescent="0.2">
      <c r="F210" s="5"/>
    </row>
    <row r="211" spans="6:6" x14ac:dyDescent="0.2">
      <c r="F211" s="5"/>
    </row>
    <row r="212" spans="6:6" x14ac:dyDescent="0.2">
      <c r="F212" s="5"/>
    </row>
    <row r="213" spans="6:6" x14ac:dyDescent="0.2">
      <c r="F213" s="5"/>
    </row>
    <row r="214" spans="6:6" x14ac:dyDescent="0.2">
      <c r="F214" s="5"/>
    </row>
    <row r="215" spans="6:6" x14ac:dyDescent="0.2">
      <c r="F215" s="5"/>
    </row>
    <row r="216" spans="6:6" x14ac:dyDescent="0.2">
      <c r="F216" s="5"/>
    </row>
    <row r="217" spans="6:6" x14ac:dyDescent="0.2">
      <c r="F217" s="5"/>
    </row>
    <row r="218" spans="6:6" x14ac:dyDescent="0.2">
      <c r="F218" s="5"/>
    </row>
    <row r="219" spans="6:6" x14ac:dyDescent="0.2">
      <c r="F219" s="5"/>
    </row>
    <row r="220" spans="6:6" x14ac:dyDescent="0.2">
      <c r="F220" s="5"/>
    </row>
    <row r="221" spans="6:6" x14ac:dyDescent="0.2">
      <c r="F221" s="5"/>
    </row>
    <row r="222" spans="6:6" x14ac:dyDescent="0.2">
      <c r="F222" s="5"/>
    </row>
    <row r="223" spans="6:6" x14ac:dyDescent="0.2">
      <c r="F223" s="5"/>
    </row>
    <row r="224" spans="6:6" x14ac:dyDescent="0.2">
      <c r="F224" s="5"/>
    </row>
    <row r="225" spans="6:6" x14ac:dyDescent="0.2">
      <c r="F225" s="5"/>
    </row>
    <row r="226" spans="6:6" x14ac:dyDescent="0.2">
      <c r="F226" s="5"/>
    </row>
    <row r="227" spans="6:6" x14ac:dyDescent="0.2">
      <c r="F227" s="5"/>
    </row>
    <row r="228" spans="6:6" x14ac:dyDescent="0.2">
      <c r="F228" s="5"/>
    </row>
    <row r="229" spans="6:6" x14ac:dyDescent="0.2">
      <c r="F229" s="5"/>
    </row>
    <row r="230" spans="6:6" x14ac:dyDescent="0.2">
      <c r="F230" s="5"/>
    </row>
    <row r="231" spans="6:6" x14ac:dyDescent="0.2">
      <c r="F231" s="5"/>
    </row>
    <row r="232" spans="6:6" x14ac:dyDescent="0.2">
      <c r="F232" s="5"/>
    </row>
    <row r="233" spans="6:6" x14ac:dyDescent="0.2">
      <c r="F233" s="5"/>
    </row>
    <row r="234" spans="6:6" x14ac:dyDescent="0.2">
      <c r="F234" s="5"/>
    </row>
    <row r="235" spans="6:6" x14ac:dyDescent="0.2">
      <c r="F235" s="5"/>
    </row>
    <row r="236" spans="6:6" x14ac:dyDescent="0.2">
      <c r="F236" s="5"/>
    </row>
    <row r="237" spans="6:6" x14ac:dyDescent="0.2">
      <c r="F237" s="5"/>
    </row>
    <row r="238" spans="6:6" x14ac:dyDescent="0.2">
      <c r="F238" s="5"/>
    </row>
    <row r="239" spans="6:6" x14ac:dyDescent="0.2">
      <c r="F239" s="5"/>
    </row>
    <row r="240" spans="6:6" x14ac:dyDescent="0.2">
      <c r="F240" s="5"/>
    </row>
    <row r="241" spans="6:6" x14ac:dyDescent="0.2">
      <c r="F241" s="5"/>
    </row>
    <row r="242" spans="6:6" x14ac:dyDescent="0.2">
      <c r="F242" s="5"/>
    </row>
    <row r="243" spans="6:6" x14ac:dyDescent="0.2">
      <c r="F243" s="5"/>
    </row>
    <row r="244" spans="6:6" x14ac:dyDescent="0.2">
      <c r="F244" s="5"/>
    </row>
    <row r="245" spans="6:6" x14ac:dyDescent="0.2">
      <c r="F245" s="5"/>
    </row>
    <row r="246" spans="6:6" x14ac:dyDescent="0.2">
      <c r="F246" s="5"/>
    </row>
    <row r="247" spans="6:6" x14ac:dyDescent="0.2">
      <c r="F247" s="5"/>
    </row>
    <row r="248" spans="6:6" x14ac:dyDescent="0.2">
      <c r="F248" s="5"/>
    </row>
    <row r="249" spans="6:6" x14ac:dyDescent="0.2">
      <c r="F249" s="5"/>
    </row>
    <row r="250" spans="6:6" x14ac:dyDescent="0.2">
      <c r="F250" s="5"/>
    </row>
    <row r="251" spans="6:6" x14ac:dyDescent="0.2">
      <c r="F251" s="5"/>
    </row>
    <row r="252" spans="6:6" x14ac:dyDescent="0.2">
      <c r="F252" s="5"/>
    </row>
    <row r="253" spans="6:6" x14ac:dyDescent="0.2">
      <c r="F253" s="5"/>
    </row>
    <row r="254" spans="6:6" x14ac:dyDescent="0.2">
      <c r="F254" s="5"/>
    </row>
    <row r="255" spans="6:6" x14ac:dyDescent="0.2">
      <c r="F255" s="5"/>
    </row>
    <row r="256" spans="6:6" x14ac:dyDescent="0.2">
      <c r="F256" s="5"/>
    </row>
    <row r="257" spans="6:6" x14ac:dyDescent="0.2">
      <c r="F257" s="5"/>
    </row>
    <row r="258" spans="6:6" x14ac:dyDescent="0.2">
      <c r="F258" s="5"/>
    </row>
    <row r="259" spans="6:6" x14ac:dyDescent="0.2">
      <c r="F259" s="5"/>
    </row>
    <row r="260" spans="6:6" x14ac:dyDescent="0.2">
      <c r="F260" s="5"/>
    </row>
    <row r="261" spans="6:6" x14ac:dyDescent="0.2">
      <c r="F261" s="5"/>
    </row>
    <row r="262" spans="6:6" x14ac:dyDescent="0.2">
      <c r="F262" s="5"/>
    </row>
    <row r="263" spans="6:6" x14ac:dyDescent="0.2">
      <c r="F263" s="5"/>
    </row>
    <row r="264" spans="6:6" x14ac:dyDescent="0.2">
      <c r="F264" s="5"/>
    </row>
    <row r="265" spans="6:6" x14ac:dyDescent="0.2">
      <c r="F265" s="5"/>
    </row>
    <row r="266" spans="6:6" x14ac:dyDescent="0.2">
      <c r="F266" s="5"/>
    </row>
    <row r="267" spans="6:6" x14ac:dyDescent="0.2">
      <c r="F267" s="5"/>
    </row>
    <row r="268" spans="6:6" x14ac:dyDescent="0.2">
      <c r="F268" s="5"/>
    </row>
    <row r="269" spans="6:6" x14ac:dyDescent="0.2">
      <c r="F269" s="5"/>
    </row>
    <row r="270" spans="6:6" x14ac:dyDescent="0.2">
      <c r="F270" s="5"/>
    </row>
    <row r="271" spans="6:6" x14ac:dyDescent="0.2">
      <c r="F271" s="5"/>
    </row>
    <row r="272" spans="6:6" x14ac:dyDescent="0.2">
      <c r="F272" s="5"/>
    </row>
    <row r="273" spans="6:6" x14ac:dyDescent="0.2">
      <c r="F273" s="5"/>
    </row>
    <row r="274" spans="6:6" x14ac:dyDescent="0.2">
      <c r="F274" s="5"/>
    </row>
    <row r="275" spans="6:6" x14ac:dyDescent="0.2">
      <c r="F275" s="5"/>
    </row>
    <row r="276" spans="6:6" x14ac:dyDescent="0.2">
      <c r="F276" s="5"/>
    </row>
    <row r="277" spans="6:6" x14ac:dyDescent="0.2">
      <c r="F277" s="5"/>
    </row>
    <row r="278" spans="6:6" x14ac:dyDescent="0.2">
      <c r="F278" s="5"/>
    </row>
    <row r="279" spans="6:6" x14ac:dyDescent="0.2">
      <c r="F279" s="5"/>
    </row>
    <row r="280" spans="6:6" x14ac:dyDescent="0.2">
      <c r="F280" s="5"/>
    </row>
  </sheetData>
  <mergeCells count="5">
    <mergeCell ref="A5:G5"/>
    <mergeCell ref="B1:C1"/>
    <mergeCell ref="A3:G3"/>
    <mergeCell ref="A4:G4"/>
    <mergeCell ref="B2:F2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SERV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Pachas Balta</dc:creator>
  <cp:lastModifiedBy>Jesus Antonio Pachas Balta</cp:lastModifiedBy>
  <dcterms:created xsi:type="dcterms:W3CDTF">2013-01-18T21:34:56Z</dcterms:created>
  <dcterms:modified xsi:type="dcterms:W3CDTF">2013-01-18T21:43:13Z</dcterms:modified>
</cp:coreProperties>
</file>