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0" yWindow="5880" windowWidth="18915" windowHeight="5430"/>
  </bookViews>
  <sheets>
    <sheet name="ORDEN SERV" sheetId="5" r:id="rId1"/>
  </sheets>
  <calcPr calcId="145621"/>
</workbook>
</file>

<file path=xl/calcChain.xml><?xml version="1.0" encoding="utf-8"?>
<calcChain xmlns="http://schemas.openxmlformats.org/spreadsheetml/2006/main">
  <c r="A8" i="5" l="1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E86" i="5"/>
</calcChain>
</file>

<file path=xl/sharedStrings.xml><?xml version="1.0" encoding="utf-8"?>
<sst xmlns="http://schemas.openxmlformats.org/spreadsheetml/2006/main" count="266" uniqueCount="171">
  <si>
    <t>LA POSITIVA SEGUROS Y REASEGUROS</t>
  </si>
  <si>
    <t>SERVICIO ESPECIALIZADO EN TRANSPORTES</t>
  </si>
  <si>
    <t>SERVICIO DE ASESORIA Y GESTION</t>
  </si>
  <si>
    <t>TORREALVA DAVILA MARIA BELEN</t>
  </si>
  <si>
    <t>SOTO ARBIETO JHON WINDER</t>
  </si>
  <si>
    <t>RAMOS CELI JAVIER ALEJANDRO</t>
  </si>
  <si>
    <t>SERVICIO ESPECIALIZADO EN ECONOMIA</t>
  </si>
  <si>
    <t>CONTRATACION DE PERITO TASADOR DE BIENES PATRIMONIALES</t>
  </si>
  <si>
    <t>PATIÑO GARDELLA JAVIER ELIAS</t>
  </si>
  <si>
    <t>SERVICIO DE ESTIBA Y DESESTIBA</t>
  </si>
  <si>
    <t>GUEVARA ZELADA RONALD</t>
  </si>
  <si>
    <t>SERVICIO DE ORDENAMIENTO DE ARCHIVO</t>
  </si>
  <si>
    <t xml:space="preserve"> </t>
  </si>
  <si>
    <t>PUBLICACIONES OFICIALES EN EL DIARIO EL PERUANO</t>
  </si>
  <si>
    <t>EMP PERUANA DE SERV EDIT S.A. EDITORA PERU</t>
  </si>
  <si>
    <t>MAQUINARIAS S.A.</t>
  </si>
  <si>
    <t>SEGURO MEDICO FAMILIAR PERSONAL</t>
  </si>
  <si>
    <t>PACIFICO S.A. ENT. PRESTADORA DE SALUD</t>
  </si>
  <si>
    <t>SALINAS VALENTIN MYRIAM LUISA</t>
  </si>
  <si>
    <t>SERVICIO DE APOYO ADMINISTRATIVO</t>
  </si>
  <si>
    <t>TUESTA RUIZ ZADITH MARLENY</t>
  </si>
  <si>
    <t>TORRES VILLACORTA NIXON AMADEO</t>
  </si>
  <si>
    <t>DESCRIPCIÓN</t>
  </si>
  <si>
    <t>PROVEEDOR</t>
  </si>
  <si>
    <t>MONTO (S/.)</t>
  </si>
  <si>
    <t>FECHA DE LA O/S</t>
  </si>
  <si>
    <t>RUC</t>
  </si>
  <si>
    <t>NUMERO DE LA O/S</t>
  </si>
  <si>
    <t>CORRELATIVO</t>
  </si>
  <si>
    <t>(Ref: Título II: Portal de Transparencia, Art 5º del Texto Único Ordenado de la Ley Nº 27806, Ley de Transparencia y Acceso a la Información Pública, aprobada por D.S. Nº 043-2003-PCM)</t>
  </si>
  <si>
    <t>RELACIÓN DE ÓRDENES DE SERVICIO</t>
  </si>
  <si>
    <t>Unidad Ejecutora : PROGRAMA NACIONAL DE SANEAMIENTO URBANO</t>
  </si>
  <si>
    <t>PLIEGO:     1085</t>
  </si>
  <si>
    <t>SERVICIO DE DIAGNOSTICO SITUACIONAL</t>
  </si>
  <si>
    <t>VARGAS CACERES LOURDES</t>
  </si>
  <si>
    <t>28/02/2013 00:00:00</t>
  </si>
  <si>
    <t>SERVICIO DE APOYO PARA CLASIFICACION Y ORDENAMIENTO DE ARCHIVOS</t>
  </si>
  <si>
    <t>SOCOLA INGA DE PAZ SARA MELVA</t>
  </si>
  <si>
    <t>27/02/2013 00:00:00</t>
  </si>
  <si>
    <t>SERVICIO ESPECIALIZADO EN INGENIERIA CIVIL</t>
  </si>
  <si>
    <t>SERVICIO DE DIBUJO ASISTIDO POR COMPUTADORA</t>
  </si>
  <si>
    <t>GUTIERREZ VALLEJOS DUSAN</t>
  </si>
  <si>
    <t>SERVICIO ESPECIALIZADO EN CIENCIAS DE LA COMUNICACION</t>
  </si>
  <si>
    <t>TORRES LOZANO INGRID ROSSANA IVONNE</t>
  </si>
  <si>
    <t>SERVICIO ESPECIALIZADO DE INGENIERIA INDUSTRIAL</t>
  </si>
  <si>
    <t>ROJAS SIFUENTES VANESSA PAOLA</t>
  </si>
  <si>
    <t>26/02/2013 00:00:00</t>
  </si>
  <si>
    <t>CONSULTORIA EN MATERIA LEGAL</t>
  </si>
  <si>
    <t>TOYAMA MIYAGUSUKU JORGE LUIS</t>
  </si>
  <si>
    <t>SERVICIO DE EVALUACION PSICOLOGICA</t>
  </si>
  <si>
    <t>TALENT CONSULTING E.I.R.L.</t>
  </si>
  <si>
    <t>MANTENIMIENTO CORRECTIVO DE VEHICULOS EN GENERAL</t>
  </si>
  <si>
    <t>SUMARIA VALDEZ MARTIN GODOFREDO</t>
  </si>
  <si>
    <t>25/02/2013 00:00:00</t>
  </si>
  <si>
    <t>CONSULTORIA EN DIAGNOSTICO INSTITUCIONAL</t>
  </si>
  <si>
    <t>TALLEDO COVENAS JOSE FRANKLIN</t>
  </si>
  <si>
    <t>22/02/2013 00:00:00</t>
  </si>
  <si>
    <t>SERVICIO DE ORDENAMIENTO DE LOS BIENES DE ALMACEN</t>
  </si>
  <si>
    <t>CHERRES VALVERDE EDUARDO</t>
  </si>
  <si>
    <t>10099550894</t>
  </si>
  <si>
    <t>10097531043</t>
  </si>
  <si>
    <t>SERVICIO ESPECIALIZADO EN INGENIERIA SANITARIA</t>
  </si>
  <si>
    <t>LOPEZ PARAGUAY MIRIAM ZSAZSA</t>
  </si>
  <si>
    <t>21/02/2013 00:00:00</t>
  </si>
  <si>
    <t>DESMONTAJE DE TABIQUERIA DE OFICINA</t>
  </si>
  <si>
    <t>CORPORACION FUSCORP S.A.C - FUSCORP S.A.C.</t>
  </si>
  <si>
    <t>20538464083</t>
  </si>
  <si>
    <t>POLIZA DE SEGURO DE PROPIEDAD - MULTIRIESGO</t>
  </si>
  <si>
    <t>20100210909</t>
  </si>
  <si>
    <t>AUTOBOUTIQUE SERGICAR EIRL</t>
  </si>
  <si>
    <t>20480001771</t>
  </si>
  <si>
    <t>ALMEYDA ZAMBRANO CARMEN LUZ ELENA</t>
  </si>
  <si>
    <t>20/02/2013 00:00:00</t>
  </si>
  <si>
    <t>SERVICIO ESPECIALIZADO EN PSICOLOGIA</t>
  </si>
  <si>
    <t>MORI SANCHEZ MARIA DEL PILAR</t>
  </si>
  <si>
    <t>SERVICIO DE APOYO PARA ACOPIO Y TRASLADO DE ARCHIVOS</t>
  </si>
  <si>
    <t>LOPEZ DIAZ LESLIE JOSSY</t>
  </si>
  <si>
    <t>MUÑOZ PILCO ESTEFANNY MELISSA</t>
  </si>
  <si>
    <t>SERVICIO DE ANALISIS DE SEGURIDAD DE LA INFORMACION</t>
  </si>
  <si>
    <t>GUZMAN HUAROTTO CARLOS ALBERTO</t>
  </si>
  <si>
    <t>SERVICIO DE ASISTENCIA EN COSTOS Y PRESUPUESTO DE OBRAS CIVILES</t>
  </si>
  <si>
    <t>CUSIHUAMAN ALARCON OSCAR</t>
  </si>
  <si>
    <t>URREGO GARCIA JORGE VICENTE</t>
  </si>
  <si>
    <t>HUANCA MAMANI JUAN ALFREDO</t>
  </si>
  <si>
    <t>SERVICIO ESPECIALIZADO EN GESTION TECNOLOGICA</t>
  </si>
  <si>
    <t>ALCALA ESPINO RUBEN</t>
  </si>
  <si>
    <t>19/02/2013 00:00:00</t>
  </si>
  <si>
    <t>SERVICIO DE SOPORTE INFORMATICO</t>
  </si>
  <si>
    <t>OTERO LUJAN JEFFERSSON FRANKLIN</t>
  </si>
  <si>
    <t>SERVICIO DE CONCILIACION Y ARBITRAJE</t>
  </si>
  <si>
    <t>SANTA CRUZ ALVAREZ CARMEN ANDREA</t>
  </si>
  <si>
    <t>10413183656</t>
  </si>
  <si>
    <t>ZUÑIGA LEON LUIS ALVARO</t>
  </si>
  <si>
    <t>10401678803</t>
  </si>
  <si>
    <t>SILVA LOPEZ MARIO MANUEL</t>
  </si>
  <si>
    <t>ZEGARRA PINTO JOSE GUILLERMO</t>
  </si>
  <si>
    <t>10096714942</t>
  </si>
  <si>
    <t>SERVICIOS DE COPIAS FOTOSTATICAS</t>
  </si>
  <si>
    <t>COPISERVICE E I R L</t>
  </si>
  <si>
    <t>HERRERA CASTRO MARCOS EDUARDO</t>
  </si>
  <si>
    <t>18/02/2013 00:00:00</t>
  </si>
  <si>
    <t>MANTENIMIENTO Y REPAR. DE SERVICIOS HIGIENICOS</t>
  </si>
  <si>
    <t>GRISSELLA DEL CARMEN IPARRAGUIRRE VASQUEZ</t>
  </si>
  <si>
    <t>10101343681</t>
  </si>
  <si>
    <t>SERVICIO DE PINTADO EN GENERAL</t>
  </si>
  <si>
    <t>MANTENIMIENTO CORRECTIVO DE SISTEMA DE ILUMINACION</t>
  </si>
  <si>
    <t>EMAVYS E I R L</t>
  </si>
  <si>
    <t>14/02/2013 00:00:00</t>
  </si>
  <si>
    <t>20215239501</t>
  </si>
  <si>
    <t>ACONDICIONAMIENTO DE PISO</t>
  </si>
  <si>
    <t>DIEMAP SAC</t>
  </si>
  <si>
    <t>AYALA CARRASCO EPIFANIO</t>
  </si>
  <si>
    <t>10800759663</t>
  </si>
  <si>
    <t>SERVICIO DE INTERNET INALAMBRICO PORTATIL</t>
  </si>
  <si>
    <t>AMERICA MOVIL PERU S.A.C</t>
  </si>
  <si>
    <t>13/02/2013 00:00:00</t>
  </si>
  <si>
    <t>ALQUILER DE COCHERA</t>
  </si>
  <si>
    <t>CENTRAL PARKING SYSTEM PERÚ S.A.</t>
  </si>
  <si>
    <t>SERVICIO ESPECIALIZADO EN TEMAS DE DERECHO</t>
  </si>
  <si>
    <t>JAIME HERRERA TULIO HILDEBRANDO</t>
  </si>
  <si>
    <t>08/02/2013 00:00:00</t>
  </si>
  <si>
    <t>SOLIS PARI SAMUEL ANGEL</t>
  </si>
  <si>
    <t>CASAS NOLAZCO LUIS ALBERTO</t>
  </si>
  <si>
    <t>NUÑEZ ALFARO CARLOS JAVIER</t>
  </si>
  <si>
    <t>FLORES MERINO JOSE ANTONIO</t>
  </si>
  <si>
    <t>RICRA CASTILLO RENSO HERBER</t>
  </si>
  <si>
    <t>SERVICIO DE EVALUACION DE INSTALACIONES ELECTRICAS</t>
  </si>
  <si>
    <t>MIRANDA LLAYQUI JOSE YGNACIO</t>
  </si>
  <si>
    <t>SANCHEZ QUILLA EDGAR VICENTE</t>
  </si>
  <si>
    <t>SERVICIO ESPECIALIZADO EN INGENIERIA MECANICA DE FLUIDOS</t>
  </si>
  <si>
    <t>SALGUEDO ZARATE EDWAR AUGUSTO</t>
  </si>
  <si>
    <t>SERVICIO DE METRADO</t>
  </si>
  <si>
    <t>GONZALEZ SILVA MOISES ANTONIO</t>
  </si>
  <si>
    <t>BALAREZO MENDEZ FERNANDO MIGUEL</t>
  </si>
  <si>
    <t>SANCHEZ CAYO JUAN CARLOS</t>
  </si>
  <si>
    <t>GAMEZ MEDINA CANDY ROSA</t>
  </si>
  <si>
    <t>FLORES LOPEZ REYES</t>
  </si>
  <si>
    <t>GONZALEZ INOPE CONRADO DANTE</t>
  </si>
  <si>
    <t>SERVICIO DE PERITAJE EN TEMAS DE INGENIERIA CIVIL</t>
  </si>
  <si>
    <t>VALENCIA CUADROS ALFREDO ANTONIO</t>
  </si>
  <si>
    <t>07/02/2013 00:00:00</t>
  </si>
  <si>
    <t>NOLBERTO ULISES CABALLERO CARTAGENA</t>
  </si>
  <si>
    <t>PETROLEOS DEL PERU PETROPERU SA</t>
  </si>
  <si>
    <t>20100128218</t>
  </si>
  <si>
    <t>ALQUILER OFICINAS ADMINISTRATIVAS</t>
  </si>
  <si>
    <t>SERVICIO ESPECIALIZADO EN CONTABILIDAD</t>
  </si>
  <si>
    <t>LUNA OLMOS JHULY</t>
  </si>
  <si>
    <t>CURSO DE CAPACITACION DE PERSONAL</t>
  </si>
  <si>
    <t>COMITE DE ADMINISTRACION DEL FONDO DE ASISTENCIA Y ESTIMULO DEL MINISTERIO DE ECONOMIA Y FINANZAS</t>
  </si>
  <si>
    <t>20431115825</t>
  </si>
  <si>
    <t>SERVICIO DE TELEFONIA FIJA</t>
  </si>
  <si>
    <t>TELEFONICA DEL PERU SAA</t>
  </si>
  <si>
    <t>06/02/2013 00:00:00</t>
  </si>
  <si>
    <t>20100017491</t>
  </si>
  <si>
    <t>SERVICIO DE DESMONTAJE Y TRASLADO DE EQUIPOS DE COMPUTO</t>
  </si>
  <si>
    <t>ADEMSIS S.A.C</t>
  </si>
  <si>
    <t>20492856551</t>
  </si>
  <si>
    <t>CARDENAS OJEDA NELSON</t>
  </si>
  <si>
    <t>05/02/2013 00:00:00</t>
  </si>
  <si>
    <t>10408153218</t>
  </si>
  <si>
    <t>10401888727</t>
  </si>
  <si>
    <t>SERVICIO DE DIGITACION</t>
  </si>
  <si>
    <t>INOCENTE PELAYO ROCIO</t>
  </si>
  <si>
    <t>04/02/2013 00:00:00</t>
  </si>
  <si>
    <t>PARDO VENERO MARIA URSULA</t>
  </si>
  <si>
    <t>PAZ MELENDEZ ERIC FRANKLIN</t>
  </si>
  <si>
    <t>CHUY UBILLUS ANDREA VANESSA</t>
  </si>
  <si>
    <t>01/02/2013 00:00:00</t>
  </si>
  <si>
    <t>SERVICIO ESPECIALIZADO EN GESTION COMERCIAL DE EPS</t>
  </si>
  <si>
    <t>GUTIERREZ SANDOVAL ANGEL GONZALO</t>
  </si>
  <si>
    <t>PERÍODO: FEBRERO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</si>
</sst>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);\-#,##0.00"/>
    <numFmt numFmtId="165" formatCode="#,##0.0_ ;\-#,##0.0\ "/>
    <numFmt numFmtId="166" formatCode="dd/mm/yyyy;@"/>
    <numFmt numFmtId="167" formatCode="0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.9"/>
      <color indexed="8"/>
      <name val="Arial"/>
      <family val="2"/>
    </font>
    <font>
      <sz val="9"/>
      <color theme="1"/>
      <name val="Arial"/>
      <family val="2"/>
    </font>
    <font>
      <sz val="10"/>
      <name val="Century Gothic"/>
      <family val="2"/>
    </font>
    <font>
      <sz val="9"/>
      <name val="Century Gothic"/>
      <family val="2"/>
    </font>
    <font>
      <b/>
      <sz val="14"/>
      <name val="Century Gothic"/>
      <family val="2"/>
    </font>
    <font>
      <b/>
      <sz val="13"/>
      <name val="Century Gothic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45">
    <xf numFmtId="0" fontId="0" fillId="0" borderId="0" xfId="0"/>
    <xf numFmtId="0" fontId="2" fillId="0" borderId="0" xfId="1"/>
    <xf numFmtId="0" fontId="2" fillId="0" borderId="0" xfId="1" applyBorder="1"/>
    <xf numFmtId="4" fontId="2" fillId="0" borderId="0" xfId="1" applyNumberFormat="1" applyAlignment="1">
      <alignment vertical="center"/>
    </xf>
    <xf numFmtId="0" fontId="3" fillId="0" borderId="0" xfId="1" applyFont="1" applyAlignment="1">
      <alignment horizontal="center"/>
    </xf>
    <xf numFmtId="0" fontId="4" fillId="0" borderId="0" xfId="1" applyFont="1"/>
    <xf numFmtId="0" fontId="3" fillId="0" borderId="0" xfId="1" applyFont="1"/>
    <xf numFmtId="4" fontId="3" fillId="0" borderId="0" xfId="1" applyNumberFormat="1" applyFont="1" applyAlignment="1">
      <alignment vertical="center"/>
    </xf>
    <xf numFmtId="0" fontId="3" fillId="0" borderId="0" xfId="1" applyFont="1" applyBorder="1"/>
    <xf numFmtId="0" fontId="4" fillId="0" borderId="0" xfId="1" applyFont="1" applyAlignment="1">
      <alignment horizontal="center"/>
    </xf>
    <xf numFmtId="4" fontId="5" fillId="0" borderId="0" xfId="1" applyNumberFormat="1" applyFont="1" applyBorder="1"/>
    <xf numFmtId="4" fontId="5" fillId="0" borderId="1" xfId="1" applyNumberFormat="1" applyFont="1" applyBorder="1" applyAlignment="1">
      <alignment vertical="center"/>
    </xf>
    <xf numFmtId="0" fontId="6" fillId="0" borderId="1" xfId="1" applyFont="1" applyFill="1" applyBorder="1" applyProtection="1">
      <protection locked="0"/>
    </xf>
    <xf numFmtId="0" fontId="2" fillId="0" borderId="0" xfId="1" applyFill="1"/>
    <xf numFmtId="0" fontId="2" fillId="0" borderId="0" xfId="1" applyFill="1" applyBorder="1"/>
    <xf numFmtId="0" fontId="3" fillId="0" borderId="2" xfId="1" applyFont="1" applyBorder="1" applyProtection="1">
      <protection locked="0"/>
    </xf>
    <xf numFmtId="0" fontId="4" fillId="0" borderId="2" xfId="1" applyFont="1" applyBorder="1" applyProtection="1">
      <protection locked="0"/>
    </xf>
    <xf numFmtId="4" fontId="3" fillId="0" borderId="2" xfId="1" applyNumberFormat="1" applyFont="1" applyBorder="1" applyAlignment="1" applyProtection="1">
      <alignment vertical="center"/>
      <protection locked="0"/>
    </xf>
    <xf numFmtId="0" fontId="2" fillId="0" borderId="2" xfId="1" applyBorder="1" applyProtection="1">
      <protection locked="0"/>
    </xf>
    <xf numFmtId="0" fontId="7" fillId="0" borderId="2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/>
    <xf numFmtId="0" fontId="3" fillId="0" borderId="0" xfId="1" applyFont="1" applyFill="1"/>
    <xf numFmtId="0" fontId="3" fillId="0" borderId="0" xfId="1" applyFont="1" applyFill="1" applyBorder="1"/>
    <xf numFmtId="165" fontId="3" fillId="0" borderId="0" xfId="1" applyNumberFormat="1" applyFont="1" applyFill="1"/>
    <xf numFmtId="0" fontId="2" fillId="0" borderId="3" xfId="1" applyFont="1" applyFill="1" applyBorder="1" applyProtection="1">
      <protection locked="0"/>
    </xf>
    <xf numFmtId="0" fontId="8" fillId="0" borderId="2" xfId="1" applyFont="1" applyBorder="1" applyAlignment="1">
      <alignment horizontal="center" vertical="center"/>
    </xf>
    <xf numFmtId="4" fontId="4" fillId="0" borderId="0" xfId="1" applyNumberFormat="1" applyFont="1" applyBorder="1" applyProtection="1">
      <protection locked="0"/>
    </xf>
    <xf numFmtId="0" fontId="9" fillId="0" borderId="2" xfId="1" applyFont="1" applyBorder="1" applyAlignment="1">
      <alignment horizontal="center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4" fontId="10" fillId="2" borderId="5" xfId="1" applyNumberFormat="1" applyFont="1" applyFill="1" applyBorder="1" applyAlignment="1">
      <alignment vertical="center" wrapText="1"/>
    </xf>
    <xf numFmtId="166" fontId="10" fillId="2" borderId="5" xfId="1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167" fontId="10" fillId="2" borderId="5" xfId="1" applyNumberFormat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wrapText="1"/>
    </xf>
    <xf numFmtId="0" fontId="12" fillId="0" borderId="6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5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4" fontId="2" fillId="0" borderId="2" xfId="1" applyNumberFormat="1" applyBorder="1" applyProtection="1">
      <protection locked="0"/>
    </xf>
    <xf numFmtId="0" fontId="2" fillId="0" borderId="2" xfId="1" applyBorder="1" applyAlignment="1" applyProtection="1">
      <alignment horizontal="center"/>
      <protection locked="0"/>
    </xf>
    <xf numFmtId="0" fontId="3" fillId="0" borderId="2" xfId="1" applyFont="1" applyFill="1" applyBorder="1" applyAlignment="1">
      <alignment horizontal="center"/>
    </xf>
    <xf numFmtId="0" fontId="15" fillId="0" borderId="0" xfId="1" applyFont="1" applyAlignment="1">
      <alignment horizontal="left"/>
    </xf>
  </cellXfs>
  <cellStyles count="5">
    <cellStyle name="Normal" xfId="0" builtinId="0"/>
    <cellStyle name="Normal 2" xfId="1"/>
    <cellStyle name="Normal 2 2" xfId="2"/>
    <cellStyle name="Normal 2 3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1"/>
  <sheetViews>
    <sheetView tabSelected="1" workbookViewId="0"/>
  </sheetViews>
  <sheetFormatPr baseColWidth="10" defaultRowHeight="12.75" x14ac:dyDescent="0.2"/>
  <cols>
    <col min="1" max="1" width="7" style="1" customWidth="1"/>
    <col min="2" max="2" width="11.85546875" style="1" customWidth="1"/>
    <col min="3" max="3" width="13.28515625" style="4" customWidth="1"/>
    <col min="4" max="4" width="10.28515625" style="1" customWidth="1"/>
    <col min="5" max="5" width="12.7109375" style="3" customWidth="1"/>
    <col min="6" max="6" width="42.5703125" style="1" customWidth="1"/>
    <col min="7" max="7" width="64.140625" style="1" customWidth="1"/>
    <col min="8" max="8" width="11.42578125" style="2"/>
    <col min="9" max="16384" width="11.42578125" style="1"/>
  </cols>
  <sheetData>
    <row r="1" spans="1:11" ht="15.75" x14ac:dyDescent="0.25">
      <c r="B1" s="44" t="s">
        <v>32</v>
      </c>
      <c r="C1" s="44"/>
    </row>
    <row r="2" spans="1:11" ht="28.5" customHeight="1" x14ac:dyDescent="0.2">
      <c r="B2" s="39" t="s">
        <v>31</v>
      </c>
      <c r="C2" s="39"/>
      <c r="D2" s="40"/>
      <c r="E2" s="40"/>
      <c r="F2" s="40"/>
      <c r="H2" s="36"/>
    </row>
    <row r="3" spans="1:11" ht="15.75" x14ac:dyDescent="0.2">
      <c r="A3" s="38" t="s">
        <v>30</v>
      </c>
      <c r="B3" s="38"/>
      <c r="C3" s="38"/>
      <c r="D3" s="38"/>
      <c r="E3" s="38"/>
      <c r="F3" s="38"/>
      <c r="G3" s="38"/>
    </row>
    <row r="4" spans="1:11" ht="15.75" x14ac:dyDescent="0.2">
      <c r="A4" s="38" t="s">
        <v>170</v>
      </c>
      <c r="B4" s="38"/>
      <c r="C4" s="38"/>
      <c r="D4" s="38"/>
      <c r="E4" s="38"/>
      <c r="F4" s="38"/>
      <c r="G4" s="38"/>
    </row>
    <row r="5" spans="1:11" ht="41.25" customHeight="1" x14ac:dyDescent="0.2">
      <c r="A5" s="37" t="s">
        <v>29</v>
      </c>
      <c r="B5" s="37"/>
      <c r="C5" s="37"/>
      <c r="D5" s="37"/>
      <c r="E5" s="37"/>
      <c r="F5" s="37"/>
      <c r="G5" s="37"/>
    </row>
    <row r="6" spans="1:11" ht="47.25" customHeight="1" x14ac:dyDescent="0.2">
      <c r="A6" s="35" t="s">
        <v>28</v>
      </c>
      <c r="B6" s="34" t="s">
        <v>27</v>
      </c>
      <c r="C6" s="33" t="s">
        <v>26</v>
      </c>
      <c r="D6" s="32" t="s">
        <v>25</v>
      </c>
      <c r="E6" s="31" t="s">
        <v>24</v>
      </c>
      <c r="F6" s="30" t="s">
        <v>23</v>
      </c>
      <c r="G6" s="29" t="s">
        <v>22</v>
      </c>
    </row>
    <row r="7" spans="1:11" s="13" customFormat="1" ht="17.25" customHeight="1" x14ac:dyDescent="0.2">
      <c r="A7" s="20">
        <v>1</v>
      </c>
      <c r="B7" s="42">
        <v>41</v>
      </c>
      <c r="C7" s="28">
        <v>10067420506</v>
      </c>
      <c r="D7" s="18" t="s">
        <v>167</v>
      </c>
      <c r="E7" s="41">
        <v>9000</v>
      </c>
      <c r="F7" s="15" t="s">
        <v>169</v>
      </c>
      <c r="G7" s="18" t="s">
        <v>168</v>
      </c>
      <c r="H7" s="14"/>
    </row>
    <row r="8" spans="1:11" s="13" customFormat="1" x14ac:dyDescent="0.2">
      <c r="A8" s="20">
        <f>+A7+1</f>
        <v>2</v>
      </c>
      <c r="B8" s="42">
        <v>42</v>
      </c>
      <c r="C8" s="28">
        <v>10427120045</v>
      </c>
      <c r="D8" s="18" t="s">
        <v>167</v>
      </c>
      <c r="E8" s="41">
        <v>5000</v>
      </c>
      <c r="F8" s="18" t="s">
        <v>166</v>
      </c>
      <c r="G8" s="18" t="s">
        <v>118</v>
      </c>
      <c r="H8" s="14"/>
    </row>
    <row r="9" spans="1:11" s="13" customFormat="1" x14ac:dyDescent="0.2">
      <c r="A9" s="20">
        <f>+A8+1</f>
        <v>3</v>
      </c>
      <c r="B9" s="42">
        <v>43</v>
      </c>
      <c r="C9" s="28">
        <v>10257736101</v>
      </c>
      <c r="D9" s="18" t="s">
        <v>163</v>
      </c>
      <c r="E9" s="41">
        <v>8000</v>
      </c>
      <c r="F9" s="18" t="s">
        <v>165</v>
      </c>
      <c r="G9" s="18" t="s">
        <v>118</v>
      </c>
      <c r="H9" s="14"/>
    </row>
    <row r="10" spans="1:11" s="13" customFormat="1" x14ac:dyDescent="0.2">
      <c r="A10" s="20">
        <f>+A9+1</f>
        <v>4</v>
      </c>
      <c r="B10" s="42">
        <v>44</v>
      </c>
      <c r="C10" s="26">
        <v>10093981583</v>
      </c>
      <c r="D10" s="18" t="s">
        <v>163</v>
      </c>
      <c r="E10" s="41">
        <v>6000</v>
      </c>
      <c r="F10" s="18" t="s">
        <v>164</v>
      </c>
      <c r="G10" s="18" t="s">
        <v>118</v>
      </c>
      <c r="H10" s="14"/>
      <c r="J10" s="14"/>
      <c r="K10" s="14"/>
    </row>
    <row r="11" spans="1:11" s="22" customFormat="1" x14ac:dyDescent="0.2">
      <c r="A11" s="20">
        <f>+A10+1</f>
        <v>5</v>
      </c>
      <c r="B11" s="42">
        <v>45</v>
      </c>
      <c r="C11" s="19">
        <v>10103541064</v>
      </c>
      <c r="D11" s="18" t="s">
        <v>163</v>
      </c>
      <c r="E11" s="41">
        <v>10000</v>
      </c>
      <c r="F11" s="18" t="s">
        <v>162</v>
      </c>
      <c r="G11" s="18" t="s">
        <v>161</v>
      </c>
      <c r="H11" s="23"/>
      <c r="J11" s="27"/>
      <c r="K11" s="23"/>
    </row>
    <row r="12" spans="1:11" s="22" customFormat="1" x14ac:dyDescent="0.2">
      <c r="A12" s="20">
        <f>+A11+1</f>
        <v>6</v>
      </c>
      <c r="B12" s="42">
        <v>46</v>
      </c>
      <c r="C12" s="26" t="s">
        <v>160</v>
      </c>
      <c r="D12" s="18" t="s">
        <v>158</v>
      </c>
      <c r="E12" s="41">
        <v>2000</v>
      </c>
      <c r="F12" s="18" t="s">
        <v>20</v>
      </c>
      <c r="G12" s="18" t="s">
        <v>19</v>
      </c>
      <c r="H12" s="23"/>
      <c r="J12" s="27"/>
      <c r="K12" s="23"/>
    </row>
    <row r="13" spans="1:11" s="22" customFormat="1" x14ac:dyDescent="0.2">
      <c r="A13" s="20">
        <f>+A12+1</f>
        <v>7</v>
      </c>
      <c r="B13" s="42">
        <v>47</v>
      </c>
      <c r="C13" s="26" t="s">
        <v>159</v>
      </c>
      <c r="D13" s="18" t="s">
        <v>158</v>
      </c>
      <c r="E13" s="41">
        <v>4500</v>
      </c>
      <c r="F13" s="18" t="s">
        <v>18</v>
      </c>
      <c r="G13" s="18" t="s">
        <v>11</v>
      </c>
      <c r="H13" s="23"/>
      <c r="J13" s="27"/>
      <c r="K13" s="23"/>
    </row>
    <row r="14" spans="1:11" s="13" customFormat="1" x14ac:dyDescent="0.2">
      <c r="A14" s="20">
        <f>+A13+1</f>
        <v>8</v>
      </c>
      <c r="B14" s="42">
        <v>48</v>
      </c>
      <c r="C14" s="26">
        <v>10092951991</v>
      </c>
      <c r="D14" s="18" t="s">
        <v>158</v>
      </c>
      <c r="E14" s="41">
        <v>10000</v>
      </c>
      <c r="F14" s="15" t="s">
        <v>157</v>
      </c>
      <c r="G14" s="18" t="s">
        <v>6</v>
      </c>
      <c r="H14" s="14"/>
      <c r="J14" s="14"/>
      <c r="K14" s="14"/>
    </row>
    <row r="15" spans="1:11" s="13" customFormat="1" x14ac:dyDescent="0.2">
      <c r="A15" s="20">
        <f>+A14+1</f>
        <v>9</v>
      </c>
      <c r="B15" s="42">
        <v>49</v>
      </c>
      <c r="C15" s="26" t="s">
        <v>156</v>
      </c>
      <c r="D15" s="18" t="s">
        <v>152</v>
      </c>
      <c r="E15" s="41">
        <v>320</v>
      </c>
      <c r="F15" s="18" t="s">
        <v>155</v>
      </c>
      <c r="G15" s="18" t="s">
        <v>154</v>
      </c>
      <c r="H15" s="14"/>
      <c r="J15" s="14"/>
      <c r="K15" s="14"/>
    </row>
    <row r="16" spans="1:11" s="13" customFormat="1" x14ac:dyDescent="0.2">
      <c r="A16" s="20">
        <f>+A15+1</f>
        <v>10</v>
      </c>
      <c r="B16" s="42">
        <v>50</v>
      </c>
      <c r="C16" s="26" t="s">
        <v>153</v>
      </c>
      <c r="D16" s="18" t="s">
        <v>152</v>
      </c>
      <c r="E16" s="41">
        <v>2753.9</v>
      </c>
      <c r="F16" s="18" t="s">
        <v>151</v>
      </c>
      <c r="G16" s="18" t="s">
        <v>150</v>
      </c>
      <c r="H16" s="14"/>
      <c r="J16" s="14"/>
      <c r="K16" s="14"/>
    </row>
    <row r="17" spans="1:11" s="13" customFormat="1" x14ac:dyDescent="0.2">
      <c r="A17" s="20">
        <f>+A16+1</f>
        <v>11</v>
      </c>
      <c r="B17" s="42">
        <v>51</v>
      </c>
      <c r="C17" s="26" t="s">
        <v>149</v>
      </c>
      <c r="D17" s="18" t="s">
        <v>140</v>
      </c>
      <c r="E17" s="41">
        <v>12750.82</v>
      </c>
      <c r="F17" s="18" t="s">
        <v>17</v>
      </c>
      <c r="G17" s="18" t="s">
        <v>16</v>
      </c>
      <c r="H17" s="14"/>
      <c r="J17" s="14"/>
      <c r="K17" s="14"/>
    </row>
    <row r="18" spans="1:11" s="13" customFormat="1" x14ac:dyDescent="0.2">
      <c r="A18" s="20">
        <f>+A17+1</f>
        <v>12</v>
      </c>
      <c r="B18" s="42">
        <v>52</v>
      </c>
      <c r="C18" s="26">
        <v>20100072751</v>
      </c>
      <c r="D18" s="18" t="s">
        <v>140</v>
      </c>
      <c r="E18" s="41">
        <v>857.91</v>
      </c>
      <c r="F18" s="15" t="s">
        <v>14</v>
      </c>
      <c r="G18" s="18" t="s">
        <v>13</v>
      </c>
      <c r="H18" s="14"/>
      <c r="J18" s="14"/>
      <c r="K18" s="14"/>
    </row>
    <row r="19" spans="1:11" s="13" customFormat="1" x14ac:dyDescent="0.2">
      <c r="A19" s="20">
        <f>+A18+1</f>
        <v>13</v>
      </c>
      <c r="B19" s="42">
        <v>53</v>
      </c>
      <c r="C19" s="26">
        <v>20456637796</v>
      </c>
      <c r="D19" s="18" t="s">
        <v>140</v>
      </c>
      <c r="E19" s="41">
        <v>1050</v>
      </c>
      <c r="F19" s="15" t="s">
        <v>148</v>
      </c>
      <c r="G19" s="18" t="s">
        <v>147</v>
      </c>
      <c r="H19" s="14"/>
      <c r="J19" s="14"/>
      <c r="K19" s="14"/>
    </row>
    <row r="20" spans="1:11" s="13" customFormat="1" x14ac:dyDescent="0.2">
      <c r="A20" s="20">
        <f>+A19+1</f>
        <v>14</v>
      </c>
      <c r="B20" s="42">
        <v>54</v>
      </c>
      <c r="C20" s="26">
        <v>10218609355</v>
      </c>
      <c r="D20" s="18" t="s">
        <v>140</v>
      </c>
      <c r="E20" s="41">
        <v>10000</v>
      </c>
      <c r="F20" s="15" t="s">
        <v>146</v>
      </c>
      <c r="G20" s="18" t="s">
        <v>145</v>
      </c>
      <c r="H20" s="14"/>
      <c r="J20" s="14"/>
      <c r="K20" s="14"/>
    </row>
    <row r="21" spans="1:11" s="13" customFormat="1" x14ac:dyDescent="0.2">
      <c r="A21" s="20">
        <f>+A20+1</f>
        <v>15</v>
      </c>
      <c r="B21" s="42">
        <v>55</v>
      </c>
      <c r="C21" s="26" t="s">
        <v>143</v>
      </c>
      <c r="D21" s="18" t="s">
        <v>140</v>
      </c>
      <c r="E21" s="41">
        <v>24896.61</v>
      </c>
      <c r="F21" s="18" t="s">
        <v>142</v>
      </c>
      <c r="G21" s="18" t="s">
        <v>144</v>
      </c>
      <c r="H21" s="14"/>
      <c r="J21" s="14"/>
      <c r="K21" s="14"/>
    </row>
    <row r="22" spans="1:11" s="13" customFormat="1" x14ac:dyDescent="0.2">
      <c r="A22" s="20">
        <f>+A21+1</f>
        <v>16</v>
      </c>
      <c r="B22" s="42">
        <v>55</v>
      </c>
      <c r="C22" s="26" t="s">
        <v>143</v>
      </c>
      <c r="D22" s="18" t="s">
        <v>140</v>
      </c>
      <c r="E22" s="41">
        <v>1901.26</v>
      </c>
      <c r="F22" s="18" t="s">
        <v>142</v>
      </c>
      <c r="G22" s="18" t="s">
        <v>116</v>
      </c>
      <c r="H22" s="14"/>
      <c r="J22" s="14"/>
      <c r="K22" s="14"/>
    </row>
    <row r="23" spans="1:11" s="13" customFormat="1" x14ac:dyDescent="0.2">
      <c r="A23" s="20">
        <f>+A22+1</f>
        <v>17</v>
      </c>
      <c r="B23" s="42">
        <v>56</v>
      </c>
      <c r="C23" s="26">
        <v>10178005486</v>
      </c>
      <c r="D23" s="18" t="s">
        <v>140</v>
      </c>
      <c r="E23" s="41">
        <v>7000</v>
      </c>
      <c r="F23" s="15" t="s">
        <v>141</v>
      </c>
      <c r="G23" s="18" t="s">
        <v>39</v>
      </c>
      <c r="H23" s="14"/>
      <c r="J23" s="14"/>
      <c r="K23" s="14"/>
    </row>
    <row r="24" spans="1:11" s="13" customFormat="1" x14ac:dyDescent="0.2">
      <c r="A24" s="20">
        <f>+A23+1</f>
        <v>18</v>
      </c>
      <c r="B24" s="42">
        <v>57</v>
      </c>
      <c r="C24" s="43">
        <v>10070132210</v>
      </c>
      <c r="D24" s="18" t="s">
        <v>140</v>
      </c>
      <c r="E24" s="41">
        <v>7000</v>
      </c>
      <c r="F24" s="15" t="s">
        <v>139</v>
      </c>
      <c r="G24" s="18" t="s">
        <v>138</v>
      </c>
      <c r="H24" s="14"/>
      <c r="J24" s="14"/>
      <c r="K24" s="14"/>
    </row>
    <row r="25" spans="1:11" s="13" customFormat="1" x14ac:dyDescent="0.2">
      <c r="A25" s="20">
        <f>+A24+1</f>
        <v>19</v>
      </c>
      <c r="B25" s="42">
        <v>58</v>
      </c>
      <c r="C25" s="26">
        <v>10103755293</v>
      </c>
      <c r="D25" s="18" t="s">
        <v>120</v>
      </c>
      <c r="E25" s="41">
        <v>7000</v>
      </c>
      <c r="F25" s="15" t="s">
        <v>137</v>
      </c>
      <c r="G25" s="18" t="s">
        <v>39</v>
      </c>
      <c r="H25" s="14"/>
      <c r="J25" s="14"/>
      <c r="K25" s="14"/>
    </row>
    <row r="26" spans="1:11" s="13" customFormat="1" x14ac:dyDescent="0.2">
      <c r="A26" s="20">
        <f>+A25+1</f>
        <v>20</v>
      </c>
      <c r="B26" s="42">
        <v>59</v>
      </c>
      <c r="C26" s="26">
        <v>10099530133</v>
      </c>
      <c r="D26" s="18" t="s">
        <v>120</v>
      </c>
      <c r="E26" s="41">
        <v>3000</v>
      </c>
      <c r="F26" s="15" t="s">
        <v>136</v>
      </c>
      <c r="G26" s="18" t="s">
        <v>11</v>
      </c>
      <c r="H26" s="14"/>
      <c r="J26" s="14"/>
      <c r="K26" s="14"/>
    </row>
    <row r="27" spans="1:11" s="13" customFormat="1" x14ac:dyDescent="0.2">
      <c r="A27" s="20">
        <f>+A26+1</f>
        <v>21</v>
      </c>
      <c r="B27" s="42">
        <v>60</v>
      </c>
      <c r="C27" s="26">
        <v>10100489185</v>
      </c>
      <c r="D27" s="18" t="s">
        <v>120</v>
      </c>
      <c r="E27" s="41">
        <v>3000</v>
      </c>
      <c r="F27" s="15" t="s">
        <v>135</v>
      </c>
      <c r="G27" s="18" t="s">
        <v>11</v>
      </c>
      <c r="H27" s="14"/>
      <c r="J27" s="14"/>
      <c r="K27" s="14"/>
    </row>
    <row r="28" spans="1:11" s="13" customFormat="1" x14ac:dyDescent="0.2">
      <c r="A28" s="20">
        <f>+A27+1</f>
        <v>22</v>
      </c>
      <c r="B28" s="42">
        <v>61</v>
      </c>
      <c r="C28" s="26">
        <v>10420714551</v>
      </c>
      <c r="D28" s="18" t="s">
        <v>120</v>
      </c>
      <c r="E28" s="41">
        <v>3000</v>
      </c>
      <c r="F28" s="15" t="s">
        <v>134</v>
      </c>
      <c r="G28" s="18" t="s">
        <v>11</v>
      </c>
      <c r="H28" s="14"/>
      <c r="J28" s="14"/>
      <c r="K28" s="14"/>
    </row>
    <row r="29" spans="1:11" s="13" customFormat="1" x14ac:dyDescent="0.2">
      <c r="A29" s="20">
        <f>+A28+1</f>
        <v>23</v>
      </c>
      <c r="B29" s="42">
        <v>62</v>
      </c>
      <c r="C29" s="26">
        <v>10424155174</v>
      </c>
      <c r="D29" s="18" t="s">
        <v>120</v>
      </c>
      <c r="E29" s="41">
        <v>3000</v>
      </c>
      <c r="F29" s="15" t="s">
        <v>133</v>
      </c>
      <c r="G29" s="18" t="s">
        <v>11</v>
      </c>
      <c r="H29" s="14"/>
      <c r="J29" s="14"/>
      <c r="K29" s="14"/>
    </row>
    <row r="30" spans="1:11" s="13" customFormat="1" x14ac:dyDescent="0.2">
      <c r="A30" s="20">
        <f>+A29+1</f>
        <v>24</v>
      </c>
      <c r="B30" s="42">
        <v>63</v>
      </c>
      <c r="C30" s="26">
        <v>10418418163</v>
      </c>
      <c r="D30" s="18" t="s">
        <v>120</v>
      </c>
      <c r="E30" s="41">
        <v>8000</v>
      </c>
      <c r="F30" s="15" t="s">
        <v>132</v>
      </c>
      <c r="G30" s="18" t="s">
        <v>131</v>
      </c>
      <c r="H30" s="14"/>
      <c r="J30" s="14"/>
      <c r="K30" s="14"/>
    </row>
    <row r="31" spans="1:11" s="13" customFormat="1" x14ac:dyDescent="0.2">
      <c r="A31" s="20">
        <f>+A30+1</f>
        <v>25</v>
      </c>
      <c r="B31" s="42">
        <v>64</v>
      </c>
      <c r="C31" s="26">
        <v>10076697120</v>
      </c>
      <c r="D31" s="18" t="s">
        <v>120</v>
      </c>
      <c r="E31" s="41">
        <v>10500</v>
      </c>
      <c r="F31" s="15" t="s">
        <v>130</v>
      </c>
      <c r="G31" s="18" t="s">
        <v>129</v>
      </c>
      <c r="H31" s="14"/>
      <c r="J31" s="14"/>
      <c r="K31" s="14"/>
    </row>
    <row r="32" spans="1:11" s="13" customFormat="1" x14ac:dyDescent="0.2">
      <c r="A32" s="20">
        <f>+A31+1</f>
        <v>26</v>
      </c>
      <c r="B32" s="42">
        <v>65</v>
      </c>
      <c r="C32" s="26">
        <v>10257173408</v>
      </c>
      <c r="D32" s="18" t="s">
        <v>120</v>
      </c>
      <c r="E32" s="41">
        <v>10000</v>
      </c>
      <c r="F32" s="15" t="s">
        <v>128</v>
      </c>
      <c r="G32" s="18" t="s">
        <v>40</v>
      </c>
      <c r="H32" s="14"/>
      <c r="J32" s="14"/>
      <c r="K32" s="14"/>
    </row>
    <row r="33" spans="1:11" s="13" customFormat="1" x14ac:dyDescent="0.2">
      <c r="A33" s="20">
        <f>+A32+1</f>
        <v>27</v>
      </c>
      <c r="B33" s="42">
        <v>66</v>
      </c>
      <c r="C33" s="26">
        <v>10294185467</v>
      </c>
      <c r="D33" s="18" t="s">
        <v>120</v>
      </c>
      <c r="E33" s="41">
        <v>7000</v>
      </c>
      <c r="F33" s="15" t="s">
        <v>127</v>
      </c>
      <c r="G33" s="18" t="s">
        <v>126</v>
      </c>
      <c r="H33" s="14"/>
      <c r="J33" s="14"/>
      <c r="K33" s="14"/>
    </row>
    <row r="34" spans="1:11" s="13" customFormat="1" x14ac:dyDescent="0.2">
      <c r="A34" s="20">
        <f>+A33+1</f>
        <v>28</v>
      </c>
      <c r="B34" s="42">
        <v>67</v>
      </c>
      <c r="C34" s="26">
        <v>10456253691</v>
      </c>
      <c r="D34" s="18" t="s">
        <v>120</v>
      </c>
      <c r="E34" s="41">
        <v>8000</v>
      </c>
      <c r="F34" s="15" t="s">
        <v>125</v>
      </c>
      <c r="G34" s="18" t="s">
        <v>40</v>
      </c>
      <c r="H34" s="14"/>
      <c r="J34" s="14"/>
      <c r="K34" s="14"/>
    </row>
    <row r="35" spans="1:11" s="13" customFormat="1" x14ac:dyDescent="0.2">
      <c r="A35" s="20">
        <f>+A34+1</f>
        <v>29</v>
      </c>
      <c r="B35" s="42">
        <v>68</v>
      </c>
      <c r="C35" s="26">
        <v>10081419219</v>
      </c>
      <c r="D35" s="18" t="s">
        <v>120</v>
      </c>
      <c r="E35" s="41">
        <v>10500</v>
      </c>
      <c r="F35" s="15" t="s">
        <v>124</v>
      </c>
      <c r="G35" s="18" t="s">
        <v>61</v>
      </c>
      <c r="H35" s="14"/>
      <c r="J35" s="14"/>
      <c r="K35" s="14"/>
    </row>
    <row r="36" spans="1:11" s="13" customFormat="1" x14ac:dyDescent="0.2">
      <c r="A36" s="20">
        <f>+A35+1</f>
        <v>30</v>
      </c>
      <c r="B36" s="42">
        <v>69</v>
      </c>
      <c r="C36" s="26">
        <v>10067615595</v>
      </c>
      <c r="D36" s="18" t="s">
        <v>120</v>
      </c>
      <c r="E36" s="41">
        <v>10667</v>
      </c>
      <c r="F36" s="15" t="s">
        <v>123</v>
      </c>
      <c r="G36" s="18" t="s">
        <v>61</v>
      </c>
      <c r="H36" s="14"/>
      <c r="J36" s="14"/>
      <c r="K36" s="14"/>
    </row>
    <row r="37" spans="1:11" s="13" customFormat="1" x14ac:dyDescent="0.2">
      <c r="A37" s="20">
        <f>+A36+1</f>
        <v>31</v>
      </c>
      <c r="B37" s="42">
        <v>70</v>
      </c>
      <c r="C37" s="26">
        <v>10447501070</v>
      </c>
      <c r="D37" s="18" t="s">
        <v>120</v>
      </c>
      <c r="E37" s="41">
        <v>4000</v>
      </c>
      <c r="F37" s="15" t="s">
        <v>122</v>
      </c>
      <c r="G37" s="18" t="s">
        <v>40</v>
      </c>
      <c r="H37" s="14"/>
      <c r="J37" s="14"/>
      <c r="K37" s="14"/>
    </row>
    <row r="38" spans="1:11" s="13" customFormat="1" x14ac:dyDescent="0.2">
      <c r="A38" s="20">
        <f>+A37+1</f>
        <v>32</v>
      </c>
      <c r="B38" s="42">
        <v>71</v>
      </c>
      <c r="C38" s="26">
        <v>10432270217</v>
      </c>
      <c r="D38" s="18" t="s">
        <v>120</v>
      </c>
      <c r="E38" s="41">
        <v>4000</v>
      </c>
      <c r="F38" s="15" t="s">
        <v>121</v>
      </c>
      <c r="G38" s="18" t="s">
        <v>40</v>
      </c>
      <c r="H38" s="14"/>
      <c r="J38" s="14"/>
      <c r="K38" s="14"/>
    </row>
    <row r="39" spans="1:11" s="13" customFormat="1" x14ac:dyDescent="0.2">
      <c r="A39" s="20">
        <f>+A38+1</f>
        <v>33</v>
      </c>
      <c r="B39" s="42">
        <v>72</v>
      </c>
      <c r="C39" s="26">
        <v>10422856485</v>
      </c>
      <c r="D39" s="18" t="s">
        <v>120</v>
      </c>
      <c r="E39" s="41">
        <v>5000</v>
      </c>
      <c r="F39" s="15" t="s">
        <v>119</v>
      </c>
      <c r="G39" s="18" t="s">
        <v>118</v>
      </c>
      <c r="H39" s="14"/>
      <c r="J39" s="14"/>
      <c r="K39" s="14"/>
    </row>
    <row r="40" spans="1:11" s="13" customFormat="1" x14ac:dyDescent="0.2">
      <c r="A40" s="20">
        <f>+A39+1</f>
        <v>34</v>
      </c>
      <c r="B40" s="42">
        <v>74</v>
      </c>
      <c r="C40" s="26">
        <v>20100072751</v>
      </c>
      <c r="D40" s="18" t="s">
        <v>115</v>
      </c>
      <c r="E40" s="41">
        <v>214.48</v>
      </c>
      <c r="F40" s="15" t="s">
        <v>14</v>
      </c>
      <c r="G40" s="18" t="s">
        <v>13</v>
      </c>
      <c r="H40" s="14"/>
      <c r="J40" s="14"/>
      <c r="K40" s="14"/>
    </row>
    <row r="41" spans="1:11" s="13" customFormat="1" x14ac:dyDescent="0.2">
      <c r="A41" s="20">
        <f>+A40+1</f>
        <v>35</v>
      </c>
      <c r="B41" s="42">
        <v>75</v>
      </c>
      <c r="C41" s="26">
        <v>20505205791</v>
      </c>
      <c r="D41" s="18" t="s">
        <v>115</v>
      </c>
      <c r="E41" s="41">
        <v>9600</v>
      </c>
      <c r="F41" s="15" t="s">
        <v>117</v>
      </c>
      <c r="G41" s="18" t="s">
        <v>116</v>
      </c>
      <c r="H41" s="14"/>
      <c r="J41" s="14"/>
      <c r="K41" s="14"/>
    </row>
    <row r="42" spans="1:11" s="13" customFormat="1" x14ac:dyDescent="0.2">
      <c r="A42" s="20">
        <f>+A41+1</f>
        <v>36</v>
      </c>
      <c r="B42" s="42">
        <v>76</v>
      </c>
      <c r="C42" s="19">
        <v>20467534026</v>
      </c>
      <c r="D42" s="18" t="s">
        <v>115</v>
      </c>
      <c r="E42" s="41">
        <v>7092</v>
      </c>
      <c r="F42" s="15" t="s">
        <v>114</v>
      </c>
      <c r="G42" s="18" t="s">
        <v>113</v>
      </c>
      <c r="H42" s="14"/>
      <c r="J42" s="14"/>
      <c r="K42" s="14"/>
    </row>
    <row r="43" spans="1:11" s="13" customFormat="1" x14ac:dyDescent="0.2">
      <c r="A43" s="20">
        <f>+A42+1</f>
        <v>37</v>
      </c>
      <c r="B43" s="42">
        <v>77</v>
      </c>
      <c r="C43" s="26" t="s">
        <v>112</v>
      </c>
      <c r="D43" s="18" t="s">
        <v>107</v>
      </c>
      <c r="E43" s="41">
        <v>1000</v>
      </c>
      <c r="F43" s="18" t="s">
        <v>111</v>
      </c>
      <c r="G43" s="18" t="s">
        <v>9</v>
      </c>
      <c r="H43" s="14"/>
      <c r="J43" s="14"/>
      <c r="K43" s="14"/>
    </row>
    <row r="44" spans="1:11" s="13" customFormat="1" x14ac:dyDescent="0.2">
      <c r="A44" s="20">
        <f>+A43+1</f>
        <v>38</v>
      </c>
      <c r="B44" s="42">
        <v>78</v>
      </c>
      <c r="C44" s="19">
        <v>20518743156</v>
      </c>
      <c r="D44" s="18" t="s">
        <v>107</v>
      </c>
      <c r="E44" s="41">
        <v>8460</v>
      </c>
      <c r="F44" s="15" t="s">
        <v>110</v>
      </c>
      <c r="G44" s="18" t="s">
        <v>109</v>
      </c>
      <c r="H44" s="14"/>
      <c r="J44" s="14"/>
      <c r="K44" s="14"/>
    </row>
    <row r="45" spans="1:11" s="13" customFormat="1" x14ac:dyDescent="0.2">
      <c r="A45" s="20">
        <f>+A44+1</f>
        <v>39</v>
      </c>
      <c r="B45" s="42">
        <v>79</v>
      </c>
      <c r="C45" s="26" t="s">
        <v>108</v>
      </c>
      <c r="D45" s="18" t="s">
        <v>107</v>
      </c>
      <c r="E45" s="41">
        <v>6900</v>
      </c>
      <c r="F45" s="18" t="s">
        <v>106</v>
      </c>
      <c r="G45" s="18" t="s">
        <v>105</v>
      </c>
      <c r="H45" s="14"/>
      <c r="J45" s="14"/>
      <c r="K45" s="14"/>
    </row>
    <row r="46" spans="1:11" s="13" customFormat="1" x14ac:dyDescent="0.2">
      <c r="A46" s="20">
        <f>+A45+1</f>
        <v>40</v>
      </c>
      <c r="B46" s="42">
        <v>80</v>
      </c>
      <c r="C46" s="19">
        <v>10101343681</v>
      </c>
      <c r="D46" s="18" t="s">
        <v>100</v>
      </c>
      <c r="E46" s="41">
        <v>8700</v>
      </c>
      <c r="F46" s="15" t="s">
        <v>102</v>
      </c>
      <c r="G46" s="18" t="s">
        <v>104</v>
      </c>
      <c r="H46" s="14"/>
      <c r="J46" s="14"/>
      <c r="K46" s="14"/>
    </row>
    <row r="47" spans="1:11" s="13" customFormat="1" x14ac:dyDescent="0.2">
      <c r="A47" s="20">
        <f>+A46+1</f>
        <v>41</v>
      </c>
      <c r="B47" s="42">
        <v>81</v>
      </c>
      <c r="C47" s="26" t="s">
        <v>103</v>
      </c>
      <c r="D47" s="18" t="s">
        <v>100</v>
      </c>
      <c r="E47" s="41">
        <v>8200</v>
      </c>
      <c r="F47" s="18" t="s">
        <v>102</v>
      </c>
      <c r="G47" s="18" t="s">
        <v>101</v>
      </c>
      <c r="H47" s="14"/>
      <c r="J47" s="14"/>
      <c r="K47" s="14"/>
    </row>
    <row r="48" spans="1:11" s="13" customFormat="1" x14ac:dyDescent="0.2">
      <c r="A48" s="20">
        <f>+A47+1</f>
        <v>42</v>
      </c>
      <c r="B48" s="42">
        <v>82</v>
      </c>
      <c r="C48" s="19">
        <v>10094627023</v>
      </c>
      <c r="D48" s="18" t="s">
        <v>100</v>
      </c>
      <c r="E48" s="41">
        <v>2500</v>
      </c>
      <c r="F48" s="15" t="s">
        <v>99</v>
      </c>
      <c r="G48" s="18" t="s">
        <v>19</v>
      </c>
      <c r="H48" s="14"/>
      <c r="J48" s="14"/>
      <c r="K48" s="14"/>
    </row>
    <row r="49" spans="1:11" s="13" customFormat="1" x14ac:dyDescent="0.2">
      <c r="A49" s="20">
        <f>+A48+1</f>
        <v>43</v>
      </c>
      <c r="B49" s="42">
        <v>82</v>
      </c>
      <c r="C49" s="19">
        <v>20100466709</v>
      </c>
      <c r="D49" s="18" t="s">
        <v>86</v>
      </c>
      <c r="E49" s="41">
        <v>11771.31</v>
      </c>
      <c r="F49" s="15" t="s">
        <v>98</v>
      </c>
      <c r="G49" s="15" t="s">
        <v>97</v>
      </c>
      <c r="H49" s="14"/>
      <c r="J49" s="14"/>
      <c r="K49" s="14"/>
    </row>
    <row r="50" spans="1:11" s="13" customFormat="1" x14ac:dyDescent="0.2">
      <c r="A50" s="20">
        <f>+A49+1</f>
        <v>44</v>
      </c>
      <c r="B50" s="42">
        <v>84</v>
      </c>
      <c r="C50" s="26" t="s">
        <v>96</v>
      </c>
      <c r="D50" s="18" t="s">
        <v>86</v>
      </c>
      <c r="E50" s="41">
        <v>2222.2199999999998</v>
      </c>
      <c r="F50" s="18" t="s">
        <v>95</v>
      </c>
      <c r="G50" s="18" t="s">
        <v>89</v>
      </c>
      <c r="H50" s="14"/>
      <c r="J50" s="14"/>
      <c r="K50" s="14"/>
    </row>
    <row r="51" spans="1:11" s="13" customFormat="1" x14ac:dyDescent="0.2">
      <c r="A51" s="20">
        <f>+A50+1</f>
        <v>45</v>
      </c>
      <c r="B51" s="42">
        <v>85</v>
      </c>
      <c r="C51" s="19">
        <v>10072086321</v>
      </c>
      <c r="D51" s="18" t="s">
        <v>86</v>
      </c>
      <c r="E51" s="41">
        <v>2222.2199999999998</v>
      </c>
      <c r="F51" s="15" t="s">
        <v>94</v>
      </c>
      <c r="G51" s="18" t="s">
        <v>89</v>
      </c>
      <c r="H51" s="14"/>
      <c r="J51" s="14"/>
      <c r="K51" s="14"/>
    </row>
    <row r="52" spans="1:11" s="13" customFormat="1" x14ac:dyDescent="0.2">
      <c r="A52" s="20">
        <f>+A51+1</f>
        <v>46</v>
      </c>
      <c r="B52" s="42">
        <v>86</v>
      </c>
      <c r="C52" s="26" t="s">
        <v>93</v>
      </c>
      <c r="D52" s="18" t="s">
        <v>86</v>
      </c>
      <c r="E52" s="41">
        <v>2222.2199999999998</v>
      </c>
      <c r="F52" s="18" t="s">
        <v>92</v>
      </c>
      <c r="G52" s="18" t="s">
        <v>89</v>
      </c>
      <c r="H52" s="14"/>
      <c r="J52" s="14"/>
      <c r="K52" s="14"/>
    </row>
    <row r="53" spans="1:11" s="13" customFormat="1" x14ac:dyDescent="0.2">
      <c r="A53" s="20">
        <f>+A52+1</f>
        <v>47</v>
      </c>
      <c r="B53" s="42">
        <v>87</v>
      </c>
      <c r="C53" s="26" t="s">
        <v>91</v>
      </c>
      <c r="D53" s="18" t="s">
        <v>86</v>
      </c>
      <c r="E53" s="41">
        <v>1333.33</v>
      </c>
      <c r="F53" s="18" t="s">
        <v>90</v>
      </c>
      <c r="G53" s="18" t="s">
        <v>89</v>
      </c>
      <c r="J53" s="14"/>
      <c r="K53" s="14"/>
    </row>
    <row r="54" spans="1:11" s="13" customFormat="1" x14ac:dyDescent="0.2">
      <c r="A54" s="20">
        <f>+A53+1</f>
        <v>48</v>
      </c>
      <c r="B54" s="42">
        <v>88</v>
      </c>
      <c r="C54" s="43">
        <v>10442047206</v>
      </c>
      <c r="D54" s="18" t="s">
        <v>86</v>
      </c>
      <c r="E54" s="41">
        <v>800</v>
      </c>
      <c r="F54" s="15" t="s">
        <v>88</v>
      </c>
      <c r="G54" s="18" t="s">
        <v>87</v>
      </c>
      <c r="J54" s="14"/>
      <c r="K54" s="14"/>
    </row>
    <row r="55" spans="1:11" s="22" customFormat="1" ht="11.25" customHeight="1" x14ac:dyDescent="0.2">
      <c r="A55" s="20">
        <f>+A54+1</f>
        <v>49</v>
      </c>
      <c r="B55" s="42">
        <v>89</v>
      </c>
      <c r="C55" s="43">
        <v>10416037669</v>
      </c>
      <c r="D55" s="18" t="s">
        <v>86</v>
      </c>
      <c r="E55" s="41">
        <v>2600</v>
      </c>
      <c r="F55" s="15" t="s">
        <v>85</v>
      </c>
      <c r="G55" s="18" t="s">
        <v>84</v>
      </c>
      <c r="H55" s="14"/>
      <c r="I55" s="24"/>
      <c r="J55" s="23"/>
      <c r="K55" s="23"/>
    </row>
    <row r="56" spans="1:11" s="13" customFormat="1" x14ac:dyDescent="0.2">
      <c r="A56" s="20">
        <f>+A55+1</f>
        <v>50</v>
      </c>
      <c r="B56" s="42">
        <v>90</v>
      </c>
      <c r="C56" s="19">
        <v>10004958301</v>
      </c>
      <c r="D56" s="18" t="s">
        <v>72</v>
      </c>
      <c r="E56" s="41">
        <v>10500</v>
      </c>
      <c r="F56" s="15" t="s">
        <v>83</v>
      </c>
      <c r="G56" s="18" t="s">
        <v>39</v>
      </c>
      <c r="H56" s="14"/>
      <c r="J56" s="14"/>
      <c r="K56" s="14"/>
    </row>
    <row r="57" spans="1:11" s="13" customFormat="1" x14ac:dyDescent="0.2">
      <c r="A57" s="20">
        <f>+A56+1</f>
        <v>51</v>
      </c>
      <c r="B57" s="42">
        <v>91</v>
      </c>
      <c r="C57" s="19">
        <v>10011100312</v>
      </c>
      <c r="D57" s="18" t="s">
        <v>72</v>
      </c>
      <c r="E57" s="41">
        <v>10500</v>
      </c>
      <c r="F57" s="15" t="s">
        <v>21</v>
      </c>
      <c r="G57" s="18" t="s">
        <v>61</v>
      </c>
      <c r="H57" s="14"/>
      <c r="J57" s="14"/>
      <c r="K57" s="14"/>
    </row>
    <row r="58" spans="1:11" s="13" customFormat="1" x14ac:dyDescent="0.2">
      <c r="A58" s="20">
        <f>+A57+1</f>
        <v>52</v>
      </c>
      <c r="B58" s="42">
        <v>92</v>
      </c>
      <c r="C58" s="19">
        <v>10257018909</v>
      </c>
      <c r="D58" s="18" t="s">
        <v>72</v>
      </c>
      <c r="E58" s="41">
        <v>7500</v>
      </c>
      <c r="F58" s="15" t="s">
        <v>82</v>
      </c>
      <c r="G58" s="18" t="s">
        <v>61</v>
      </c>
      <c r="H58" s="14"/>
      <c r="J58" s="14"/>
      <c r="K58" s="14"/>
    </row>
    <row r="59" spans="1:11" s="13" customFormat="1" x14ac:dyDescent="0.2">
      <c r="A59" s="20">
        <f>+A58+1</f>
        <v>53</v>
      </c>
      <c r="B59" s="42">
        <v>93</v>
      </c>
      <c r="C59" s="19">
        <v>10406342838</v>
      </c>
      <c r="D59" s="18" t="s">
        <v>72</v>
      </c>
      <c r="E59" s="41">
        <v>3500</v>
      </c>
      <c r="F59" s="15" t="s">
        <v>81</v>
      </c>
      <c r="G59" s="18" t="s">
        <v>80</v>
      </c>
      <c r="H59" s="25" t="s">
        <v>12</v>
      </c>
      <c r="J59" s="14"/>
      <c r="K59" s="14"/>
    </row>
    <row r="60" spans="1:11" s="13" customFormat="1" x14ac:dyDescent="0.2">
      <c r="A60" s="20">
        <f>+A59+1</f>
        <v>54</v>
      </c>
      <c r="B60" s="42">
        <v>94</v>
      </c>
      <c r="C60" s="19">
        <v>10107341949</v>
      </c>
      <c r="D60" s="18" t="s">
        <v>72</v>
      </c>
      <c r="E60" s="41">
        <v>10000</v>
      </c>
      <c r="F60" s="15" t="s">
        <v>79</v>
      </c>
      <c r="G60" s="18" t="s">
        <v>78</v>
      </c>
      <c r="H60" s="14"/>
      <c r="J60" s="14"/>
      <c r="K60" s="14"/>
    </row>
    <row r="61" spans="1:11" s="13" customFormat="1" x14ac:dyDescent="0.2">
      <c r="A61" s="20">
        <f>+A60+1</f>
        <v>55</v>
      </c>
      <c r="B61" s="42">
        <v>95</v>
      </c>
      <c r="C61" s="19">
        <v>10483735923</v>
      </c>
      <c r="D61" s="18" t="s">
        <v>72</v>
      </c>
      <c r="E61" s="41">
        <v>1500</v>
      </c>
      <c r="F61" s="15" t="s">
        <v>77</v>
      </c>
      <c r="G61" s="18" t="s">
        <v>75</v>
      </c>
      <c r="H61" s="14"/>
      <c r="J61" s="14"/>
      <c r="K61" s="14"/>
    </row>
    <row r="62" spans="1:11" s="13" customFormat="1" x14ac:dyDescent="0.2">
      <c r="A62" s="20">
        <f>+A61+1</f>
        <v>56</v>
      </c>
      <c r="B62" s="42">
        <v>96</v>
      </c>
      <c r="C62" s="19">
        <v>10749285201</v>
      </c>
      <c r="D62" s="18" t="s">
        <v>72</v>
      </c>
      <c r="E62" s="41">
        <v>1500</v>
      </c>
      <c r="F62" s="15" t="s">
        <v>76</v>
      </c>
      <c r="G62" s="18" t="s">
        <v>75</v>
      </c>
      <c r="H62" s="14"/>
      <c r="J62" s="14"/>
      <c r="K62" s="14"/>
    </row>
    <row r="63" spans="1:11" s="13" customFormat="1" x14ac:dyDescent="0.2">
      <c r="A63" s="20">
        <f>+A62+1</f>
        <v>57</v>
      </c>
      <c r="B63" s="42">
        <v>97</v>
      </c>
      <c r="C63" s="19">
        <v>10106211553</v>
      </c>
      <c r="D63" s="18" t="s">
        <v>72</v>
      </c>
      <c r="E63" s="41">
        <v>8700</v>
      </c>
      <c r="F63" s="15" t="s">
        <v>74</v>
      </c>
      <c r="G63" s="18" t="s">
        <v>73</v>
      </c>
      <c r="H63" s="14"/>
      <c r="J63" s="14"/>
      <c r="K63" s="14"/>
    </row>
    <row r="64" spans="1:11" s="13" customFormat="1" x14ac:dyDescent="0.2">
      <c r="A64" s="20">
        <f>+A63+1</f>
        <v>58</v>
      </c>
      <c r="B64" s="42">
        <v>99</v>
      </c>
      <c r="C64" s="19">
        <v>10406063173</v>
      </c>
      <c r="D64" s="18" t="s">
        <v>72</v>
      </c>
      <c r="E64" s="41">
        <v>10000</v>
      </c>
      <c r="F64" s="15" t="s">
        <v>71</v>
      </c>
      <c r="G64" s="18" t="s">
        <v>61</v>
      </c>
      <c r="H64" s="14"/>
      <c r="J64" s="14"/>
      <c r="K64" s="14"/>
    </row>
    <row r="65" spans="1:11" s="13" customFormat="1" x14ac:dyDescent="0.2">
      <c r="A65" s="20">
        <f>+A64+1</f>
        <v>59</v>
      </c>
      <c r="B65" s="42">
        <v>101</v>
      </c>
      <c r="C65" s="26" t="s">
        <v>70</v>
      </c>
      <c r="D65" s="18" t="s">
        <v>63</v>
      </c>
      <c r="E65" s="41">
        <v>7840</v>
      </c>
      <c r="F65" s="18" t="s">
        <v>69</v>
      </c>
      <c r="G65" s="18" t="s">
        <v>1</v>
      </c>
      <c r="H65" s="14"/>
      <c r="J65" s="14"/>
      <c r="K65" s="14"/>
    </row>
    <row r="66" spans="1:11" s="13" customFormat="1" x14ac:dyDescent="0.2">
      <c r="A66" s="20">
        <f>+A65+1</f>
        <v>60</v>
      </c>
      <c r="B66" s="42">
        <v>102</v>
      </c>
      <c r="C66" s="26" t="s">
        <v>68</v>
      </c>
      <c r="D66" s="18" t="s">
        <v>63</v>
      </c>
      <c r="E66" s="41">
        <v>979.61</v>
      </c>
      <c r="F66" s="18" t="s">
        <v>0</v>
      </c>
      <c r="G66" s="18" t="s">
        <v>67</v>
      </c>
      <c r="H66" s="14"/>
      <c r="J66" s="14"/>
      <c r="K66" s="14"/>
    </row>
    <row r="67" spans="1:11" s="13" customFormat="1" x14ac:dyDescent="0.2">
      <c r="A67" s="20">
        <f>+A66+1</f>
        <v>61</v>
      </c>
      <c r="B67" s="42">
        <v>103</v>
      </c>
      <c r="C67" s="26" t="s">
        <v>66</v>
      </c>
      <c r="D67" s="18" t="s">
        <v>63</v>
      </c>
      <c r="E67" s="41">
        <v>5500</v>
      </c>
      <c r="F67" s="18" t="s">
        <v>65</v>
      </c>
      <c r="G67" s="18" t="s">
        <v>64</v>
      </c>
      <c r="H67" s="14"/>
      <c r="J67" s="14"/>
      <c r="K67" s="14"/>
    </row>
    <row r="68" spans="1:11" s="13" customFormat="1" x14ac:dyDescent="0.2">
      <c r="A68" s="20">
        <f>+A67+1</f>
        <v>62</v>
      </c>
      <c r="B68" s="42">
        <v>104</v>
      </c>
      <c r="C68" s="19">
        <v>10201002678</v>
      </c>
      <c r="D68" s="18" t="s">
        <v>63</v>
      </c>
      <c r="E68" s="41">
        <v>7500</v>
      </c>
      <c r="F68" s="15" t="s">
        <v>62</v>
      </c>
      <c r="G68" s="18" t="s">
        <v>61</v>
      </c>
      <c r="H68" s="21"/>
      <c r="J68" s="14"/>
      <c r="K68" s="14"/>
    </row>
    <row r="69" spans="1:11" s="13" customFormat="1" x14ac:dyDescent="0.2">
      <c r="A69" s="20">
        <f>+A68+1</f>
        <v>63</v>
      </c>
      <c r="B69" s="42">
        <v>105</v>
      </c>
      <c r="C69" s="26" t="s">
        <v>60</v>
      </c>
      <c r="D69" s="18" t="s">
        <v>56</v>
      </c>
      <c r="E69" s="41">
        <v>7000</v>
      </c>
      <c r="F69" s="18" t="s">
        <v>3</v>
      </c>
      <c r="G69" s="18" t="s">
        <v>2</v>
      </c>
      <c r="H69" s="14"/>
      <c r="J69" s="14"/>
      <c r="K69" s="14"/>
    </row>
    <row r="70" spans="1:11" s="13" customFormat="1" ht="13.5" customHeight="1" x14ac:dyDescent="0.2">
      <c r="A70" s="20">
        <f>+A69+1</f>
        <v>64</v>
      </c>
      <c r="B70" s="42">
        <v>106</v>
      </c>
      <c r="C70" s="26" t="s">
        <v>59</v>
      </c>
      <c r="D70" s="18" t="s">
        <v>56</v>
      </c>
      <c r="E70" s="41">
        <v>7000</v>
      </c>
      <c r="F70" s="18" t="s">
        <v>4</v>
      </c>
      <c r="G70" s="18" t="s">
        <v>2</v>
      </c>
      <c r="H70" s="14"/>
      <c r="J70" s="14"/>
      <c r="K70" s="14"/>
    </row>
    <row r="71" spans="1:11" s="13" customFormat="1" x14ac:dyDescent="0.2">
      <c r="A71" s="20">
        <f>+A70+1</f>
        <v>65</v>
      </c>
      <c r="B71" s="42">
        <v>107</v>
      </c>
      <c r="C71" s="19">
        <v>10067562041</v>
      </c>
      <c r="D71" s="18" t="s">
        <v>56</v>
      </c>
      <c r="E71" s="41">
        <v>1500</v>
      </c>
      <c r="F71" s="15" t="s">
        <v>58</v>
      </c>
      <c r="G71" s="18" t="s">
        <v>57</v>
      </c>
      <c r="H71" s="14"/>
      <c r="J71" s="14"/>
      <c r="K71" s="14"/>
    </row>
    <row r="72" spans="1:11" s="13" customFormat="1" x14ac:dyDescent="0.2">
      <c r="A72" s="20">
        <f>+A71+1</f>
        <v>66</v>
      </c>
      <c r="B72" s="42">
        <v>108</v>
      </c>
      <c r="C72" s="19">
        <v>10027715601</v>
      </c>
      <c r="D72" s="18" t="s">
        <v>56</v>
      </c>
      <c r="E72" s="41">
        <v>7847</v>
      </c>
      <c r="F72" s="15" t="s">
        <v>55</v>
      </c>
      <c r="G72" s="18" t="s">
        <v>54</v>
      </c>
      <c r="H72" s="14"/>
      <c r="J72" s="14"/>
      <c r="K72" s="14"/>
    </row>
    <row r="73" spans="1:11" s="13" customFormat="1" x14ac:dyDescent="0.2">
      <c r="A73" s="20">
        <f>+A72+1</f>
        <v>67</v>
      </c>
      <c r="B73" s="42">
        <v>110</v>
      </c>
      <c r="C73" s="19">
        <v>10459214190</v>
      </c>
      <c r="D73" s="18" t="s">
        <v>53</v>
      </c>
      <c r="E73" s="41">
        <v>3000</v>
      </c>
      <c r="F73" s="15" t="s">
        <v>10</v>
      </c>
      <c r="G73" s="18" t="s">
        <v>9</v>
      </c>
      <c r="H73" s="14"/>
      <c r="J73" s="14"/>
      <c r="K73" s="14"/>
    </row>
    <row r="74" spans="1:11" s="13" customFormat="1" x14ac:dyDescent="0.2">
      <c r="A74" s="20">
        <f>+A73+1</f>
        <v>68</v>
      </c>
      <c r="B74" s="42">
        <v>111</v>
      </c>
      <c r="C74" s="19">
        <v>10093080624</v>
      </c>
      <c r="D74" s="18" t="s">
        <v>53</v>
      </c>
      <c r="E74" s="41">
        <v>10500</v>
      </c>
      <c r="F74" s="15" t="s">
        <v>52</v>
      </c>
      <c r="G74" s="18" t="s">
        <v>39</v>
      </c>
      <c r="H74" s="14"/>
      <c r="J74" s="14"/>
      <c r="K74" s="14"/>
    </row>
    <row r="75" spans="1:11" s="13" customFormat="1" x14ac:dyDescent="0.2">
      <c r="A75" s="20">
        <f>+A74+1</f>
        <v>69</v>
      </c>
      <c r="B75" s="42">
        <v>112</v>
      </c>
      <c r="C75" s="19">
        <v>20160286068</v>
      </c>
      <c r="D75" s="18" t="s">
        <v>46</v>
      </c>
      <c r="E75" s="41">
        <v>11000</v>
      </c>
      <c r="F75" s="15" t="s">
        <v>15</v>
      </c>
      <c r="G75" s="18" t="s">
        <v>51</v>
      </c>
      <c r="H75" s="14"/>
      <c r="J75" s="14"/>
      <c r="K75" s="14"/>
    </row>
    <row r="76" spans="1:11" s="13" customFormat="1" x14ac:dyDescent="0.2">
      <c r="A76" s="20">
        <f>+A75+1</f>
        <v>70</v>
      </c>
      <c r="B76" s="42">
        <v>113</v>
      </c>
      <c r="C76" s="19">
        <v>20515357310</v>
      </c>
      <c r="D76" s="18" t="s">
        <v>46</v>
      </c>
      <c r="E76" s="41">
        <v>10995</v>
      </c>
      <c r="F76" s="15" t="s">
        <v>50</v>
      </c>
      <c r="G76" s="18" t="s">
        <v>49</v>
      </c>
      <c r="H76" s="14"/>
      <c r="J76" s="14"/>
      <c r="K76" s="14"/>
    </row>
    <row r="77" spans="1:11" s="13" customFormat="1" x14ac:dyDescent="0.2">
      <c r="A77" s="20">
        <f>+A76+1</f>
        <v>71</v>
      </c>
      <c r="B77" s="42">
        <v>114</v>
      </c>
      <c r="C77" s="19">
        <v>10102844209</v>
      </c>
      <c r="D77" s="18" t="s">
        <v>46</v>
      </c>
      <c r="E77" s="41">
        <v>11100</v>
      </c>
      <c r="F77" s="15" t="s">
        <v>48</v>
      </c>
      <c r="G77" s="18" t="s">
        <v>47</v>
      </c>
      <c r="H77" s="14"/>
      <c r="J77" s="14"/>
      <c r="K77" s="14"/>
    </row>
    <row r="78" spans="1:11" s="13" customFormat="1" x14ac:dyDescent="0.2">
      <c r="A78" s="20">
        <f>+A77+1</f>
        <v>72</v>
      </c>
      <c r="B78" s="42">
        <v>115</v>
      </c>
      <c r="C78" s="19">
        <v>10327335290</v>
      </c>
      <c r="D78" s="18" t="s">
        <v>46</v>
      </c>
      <c r="E78" s="41">
        <v>10000</v>
      </c>
      <c r="F78" s="15" t="s">
        <v>45</v>
      </c>
      <c r="G78" s="18" t="s">
        <v>44</v>
      </c>
      <c r="H78" s="14"/>
      <c r="J78" s="14"/>
      <c r="K78" s="14"/>
    </row>
    <row r="79" spans="1:11" s="13" customFormat="1" x14ac:dyDescent="0.2">
      <c r="A79" s="20">
        <f>+A78+1</f>
        <v>73</v>
      </c>
      <c r="B79" s="42">
        <v>116</v>
      </c>
      <c r="C79" s="19">
        <v>10166656341</v>
      </c>
      <c r="D79" s="18" t="s">
        <v>38</v>
      </c>
      <c r="E79" s="41">
        <v>11000</v>
      </c>
      <c r="F79" s="15" t="s">
        <v>43</v>
      </c>
      <c r="G79" s="18" t="s">
        <v>42</v>
      </c>
      <c r="H79" s="14"/>
      <c r="J79" s="14"/>
      <c r="K79" s="14"/>
    </row>
    <row r="80" spans="1:11" s="13" customFormat="1" x14ac:dyDescent="0.2">
      <c r="A80" s="20">
        <f>+A79+1</f>
        <v>74</v>
      </c>
      <c r="B80" s="42">
        <v>117</v>
      </c>
      <c r="C80" s="19">
        <v>10428937398</v>
      </c>
      <c r="D80" s="18" t="s">
        <v>38</v>
      </c>
      <c r="E80" s="41">
        <v>4000</v>
      </c>
      <c r="F80" s="15" t="s">
        <v>41</v>
      </c>
      <c r="G80" s="18" t="s">
        <v>40</v>
      </c>
      <c r="H80" s="14"/>
      <c r="J80" s="14"/>
      <c r="K80" s="14"/>
    </row>
    <row r="81" spans="1:11" s="13" customFormat="1" x14ac:dyDescent="0.2">
      <c r="A81" s="20">
        <f>+A80+1</f>
        <v>75</v>
      </c>
      <c r="B81" s="42">
        <v>118</v>
      </c>
      <c r="C81" s="19">
        <v>10079056885</v>
      </c>
      <c r="D81" s="18" t="s">
        <v>38</v>
      </c>
      <c r="E81" s="41">
        <v>11100</v>
      </c>
      <c r="F81" s="15" t="s">
        <v>5</v>
      </c>
      <c r="G81" s="18" t="s">
        <v>39</v>
      </c>
      <c r="H81" s="14"/>
      <c r="J81" s="14"/>
      <c r="K81" s="14"/>
    </row>
    <row r="82" spans="1:11" s="13" customFormat="1" x14ac:dyDescent="0.2">
      <c r="A82" s="20">
        <f>+A81+1</f>
        <v>76</v>
      </c>
      <c r="B82" s="42">
        <v>119</v>
      </c>
      <c r="C82" s="19">
        <v>10254626223</v>
      </c>
      <c r="D82" s="18" t="s">
        <v>38</v>
      </c>
      <c r="E82" s="41">
        <v>4000</v>
      </c>
      <c r="F82" s="15" t="s">
        <v>8</v>
      </c>
      <c r="G82" s="18" t="s">
        <v>7</v>
      </c>
      <c r="H82" s="14"/>
      <c r="J82" s="14"/>
      <c r="K82" s="14"/>
    </row>
    <row r="83" spans="1:11" s="13" customFormat="1" x14ac:dyDescent="0.2">
      <c r="A83" s="20">
        <f>+A82+1</f>
        <v>77</v>
      </c>
      <c r="B83" s="42">
        <v>120</v>
      </c>
      <c r="C83" s="19">
        <v>10100931040</v>
      </c>
      <c r="D83" s="18" t="s">
        <v>38</v>
      </c>
      <c r="E83" s="41">
        <v>6000</v>
      </c>
      <c r="F83" s="15" t="s">
        <v>37</v>
      </c>
      <c r="G83" s="18" t="s">
        <v>36</v>
      </c>
      <c r="H83" s="25" t="s">
        <v>12</v>
      </c>
      <c r="J83" s="14"/>
      <c r="K83" s="14"/>
    </row>
    <row r="84" spans="1:11" s="13" customFormat="1" x14ac:dyDescent="0.2">
      <c r="A84" s="20">
        <f>+A83+1</f>
        <v>78</v>
      </c>
      <c r="B84" s="42">
        <v>121</v>
      </c>
      <c r="C84" s="19">
        <v>10062327117</v>
      </c>
      <c r="D84" s="18" t="s">
        <v>35</v>
      </c>
      <c r="E84" s="41">
        <v>8000</v>
      </c>
      <c r="F84" s="15" t="s">
        <v>34</v>
      </c>
      <c r="G84" s="18" t="s">
        <v>33</v>
      </c>
      <c r="H84" s="14"/>
      <c r="J84" s="14"/>
      <c r="K84" s="14"/>
    </row>
    <row r="85" spans="1:11" s="13" customFormat="1" x14ac:dyDescent="0.2">
      <c r="A85" s="20"/>
      <c r="B85" s="18"/>
      <c r="C85" s="19"/>
      <c r="D85" s="18"/>
      <c r="E85" s="17"/>
      <c r="F85" s="16"/>
      <c r="G85" s="15"/>
      <c r="H85" s="14"/>
      <c r="J85" s="14"/>
      <c r="K85" s="14"/>
    </row>
    <row r="86" spans="1:11" x14ac:dyDescent="0.2">
      <c r="A86" s="5"/>
      <c r="B86" s="5"/>
      <c r="C86" s="9"/>
      <c r="D86" s="12"/>
      <c r="E86" s="11">
        <f>SUM(E7:E85)</f>
        <v>505096.8899999999</v>
      </c>
      <c r="F86" s="5"/>
      <c r="G86" s="8"/>
      <c r="J86" s="10"/>
      <c r="K86" s="2"/>
    </row>
    <row r="87" spans="1:11" x14ac:dyDescent="0.2">
      <c r="C87" s="9"/>
      <c r="D87" s="5"/>
      <c r="E87" s="7"/>
      <c r="F87" s="5"/>
      <c r="G87" s="8"/>
      <c r="J87" s="2"/>
      <c r="K87" s="2"/>
    </row>
    <row r="88" spans="1:11" x14ac:dyDescent="0.2">
      <c r="E88" s="7"/>
      <c r="F88" s="5"/>
      <c r="G88" s="6"/>
    </row>
    <row r="89" spans="1:11" x14ac:dyDescent="0.2">
      <c r="E89" s="7"/>
      <c r="F89" s="5"/>
      <c r="G89" s="6"/>
    </row>
    <row r="90" spans="1:11" x14ac:dyDescent="0.2">
      <c r="E90" s="7"/>
      <c r="F90" s="5"/>
      <c r="G90" s="6"/>
    </row>
    <row r="91" spans="1:11" x14ac:dyDescent="0.2">
      <c r="E91" s="7"/>
      <c r="F91" s="5"/>
      <c r="G91" s="6"/>
    </row>
    <row r="92" spans="1:11" x14ac:dyDescent="0.2">
      <c r="E92" s="7"/>
      <c r="F92" s="5"/>
      <c r="G92" s="6"/>
    </row>
    <row r="93" spans="1:11" x14ac:dyDescent="0.2">
      <c r="E93" s="7"/>
      <c r="F93" s="5"/>
      <c r="G93" s="6"/>
    </row>
    <row r="94" spans="1:11" x14ac:dyDescent="0.2">
      <c r="E94" s="7"/>
      <c r="F94" s="5"/>
      <c r="G94" s="6"/>
    </row>
    <row r="95" spans="1:11" x14ac:dyDescent="0.2">
      <c r="E95" s="7"/>
      <c r="F95" s="5"/>
      <c r="G95" s="6"/>
    </row>
    <row r="96" spans="1:11" x14ac:dyDescent="0.2">
      <c r="E96" s="7"/>
      <c r="F96" s="5"/>
      <c r="G96" s="6"/>
    </row>
    <row r="97" spans="5:7" x14ac:dyDescent="0.2">
      <c r="E97" s="7"/>
      <c r="F97" s="5"/>
      <c r="G97" s="6"/>
    </row>
    <row r="98" spans="5:7" x14ac:dyDescent="0.2">
      <c r="E98" s="7"/>
      <c r="F98" s="5"/>
      <c r="G98" s="6"/>
    </row>
    <row r="99" spans="5:7" x14ac:dyDescent="0.2">
      <c r="E99" s="7"/>
      <c r="F99" s="5"/>
      <c r="G99" s="6"/>
    </row>
    <row r="100" spans="5:7" x14ac:dyDescent="0.2">
      <c r="E100" s="7"/>
      <c r="F100" s="5"/>
      <c r="G100" s="6"/>
    </row>
    <row r="101" spans="5:7" x14ac:dyDescent="0.2">
      <c r="E101" s="7"/>
      <c r="F101" s="5"/>
      <c r="G101" s="6"/>
    </row>
    <row r="102" spans="5:7" x14ac:dyDescent="0.2">
      <c r="E102" s="7"/>
      <c r="F102" s="5"/>
      <c r="G102" s="6"/>
    </row>
    <row r="103" spans="5:7" x14ac:dyDescent="0.2">
      <c r="E103" s="7"/>
      <c r="F103" s="5"/>
      <c r="G103" s="6"/>
    </row>
    <row r="104" spans="5:7" x14ac:dyDescent="0.2">
      <c r="F104" s="5"/>
    </row>
    <row r="105" spans="5:7" x14ac:dyDescent="0.2">
      <c r="F105" s="5"/>
    </row>
    <row r="106" spans="5:7" x14ac:dyDescent="0.2">
      <c r="F106" s="5"/>
    </row>
    <row r="107" spans="5:7" x14ac:dyDescent="0.2">
      <c r="F107" s="5"/>
    </row>
    <row r="108" spans="5:7" x14ac:dyDescent="0.2">
      <c r="F108" s="5"/>
    </row>
    <row r="109" spans="5:7" x14ac:dyDescent="0.2">
      <c r="F109" s="5"/>
    </row>
    <row r="110" spans="5:7" x14ac:dyDescent="0.2">
      <c r="F110" s="5"/>
    </row>
    <row r="111" spans="5:7" x14ac:dyDescent="0.2">
      <c r="F111" s="5"/>
    </row>
    <row r="112" spans="5:7" x14ac:dyDescent="0.2">
      <c r="F112" s="5"/>
    </row>
    <row r="113" spans="6:6" x14ac:dyDescent="0.2">
      <c r="F113" s="5"/>
    </row>
    <row r="114" spans="6:6" x14ac:dyDescent="0.2">
      <c r="F114" s="5"/>
    </row>
    <row r="115" spans="6:6" x14ac:dyDescent="0.2">
      <c r="F115" s="5"/>
    </row>
    <row r="116" spans="6:6" x14ac:dyDescent="0.2">
      <c r="F116" s="5"/>
    </row>
    <row r="117" spans="6:6" x14ac:dyDescent="0.2">
      <c r="F117" s="5"/>
    </row>
    <row r="118" spans="6:6" x14ac:dyDescent="0.2">
      <c r="F118" s="5"/>
    </row>
    <row r="119" spans="6:6" x14ac:dyDescent="0.2">
      <c r="F119" s="5"/>
    </row>
    <row r="120" spans="6:6" x14ac:dyDescent="0.2">
      <c r="F120" s="5"/>
    </row>
    <row r="121" spans="6:6" x14ac:dyDescent="0.2">
      <c r="F121" s="5"/>
    </row>
    <row r="122" spans="6:6" x14ac:dyDescent="0.2">
      <c r="F122" s="5"/>
    </row>
    <row r="123" spans="6:6" x14ac:dyDescent="0.2">
      <c r="F123" s="5"/>
    </row>
    <row r="124" spans="6:6" x14ac:dyDescent="0.2">
      <c r="F124" s="5"/>
    </row>
    <row r="125" spans="6:6" x14ac:dyDescent="0.2">
      <c r="F125" s="5"/>
    </row>
    <row r="126" spans="6:6" x14ac:dyDescent="0.2">
      <c r="F126" s="5"/>
    </row>
    <row r="127" spans="6:6" x14ac:dyDescent="0.2">
      <c r="F127" s="5"/>
    </row>
    <row r="128" spans="6:6" x14ac:dyDescent="0.2">
      <c r="F128" s="5"/>
    </row>
    <row r="129" spans="6:6" x14ac:dyDescent="0.2">
      <c r="F129" s="5"/>
    </row>
    <row r="130" spans="6:6" x14ac:dyDescent="0.2">
      <c r="F130" s="5"/>
    </row>
    <row r="131" spans="6:6" x14ac:dyDescent="0.2">
      <c r="F131" s="5"/>
    </row>
    <row r="132" spans="6:6" x14ac:dyDescent="0.2">
      <c r="F132" s="5"/>
    </row>
    <row r="133" spans="6:6" x14ac:dyDescent="0.2">
      <c r="F133" s="5"/>
    </row>
    <row r="134" spans="6:6" x14ac:dyDescent="0.2">
      <c r="F134" s="5"/>
    </row>
    <row r="135" spans="6:6" x14ac:dyDescent="0.2">
      <c r="F135" s="5"/>
    </row>
    <row r="136" spans="6:6" x14ac:dyDescent="0.2">
      <c r="F136" s="5"/>
    </row>
    <row r="137" spans="6:6" x14ac:dyDescent="0.2">
      <c r="F137" s="5"/>
    </row>
    <row r="138" spans="6:6" x14ac:dyDescent="0.2">
      <c r="F138" s="5"/>
    </row>
    <row r="139" spans="6:6" x14ac:dyDescent="0.2">
      <c r="F139" s="5"/>
    </row>
    <row r="140" spans="6:6" x14ac:dyDescent="0.2">
      <c r="F140" s="5"/>
    </row>
    <row r="141" spans="6:6" x14ac:dyDescent="0.2">
      <c r="F141" s="5"/>
    </row>
    <row r="142" spans="6:6" x14ac:dyDescent="0.2">
      <c r="F142" s="5"/>
    </row>
    <row r="143" spans="6:6" x14ac:dyDescent="0.2">
      <c r="F143" s="5"/>
    </row>
    <row r="144" spans="6:6" x14ac:dyDescent="0.2">
      <c r="F144" s="5"/>
    </row>
    <row r="145" spans="6:6" x14ac:dyDescent="0.2">
      <c r="F145" s="5"/>
    </row>
    <row r="146" spans="6:6" x14ac:dyDescent="0.2">
      <c r="F146" s="5"/>
    </row>
    <row r="147" spans="6:6" x14ac:dyDescent="0.2">
      <c r="F147" s="5"/>
    </row>
    <row r="148" spans="6:6" x14ac:dyDescent="0.2">
      <c r="F148" s="5"/>
    </row>
    <row r="149" spans="6:6" x14ac:dyDescent="0.2">
      <c r="F149" s="5"/>
    </row>
    <row r="150" spans="6:6" x14ac:dyDescent="0.2">
      <c r="F150" s="5"/>
    </row>
    <row r="151" spans="6:6" x14ac:dyDescent="0.2">
      <c r="F151" s="5"/>
    </row>
    <row r="152" spans="6:6" x14ac:dyDescent="0.2">
      <c r="F152" s="5"/>
    </row>
    <row r="153" spans="6:6" x14ac:dyDescent="0.2">
      <c r="F153" s="5"/>
    </row>
    <row r="154" spans="6:6" x14ac:dyDescent="0.2">
      <c r="F154" s="5"/>
    </row>
    <row r="155" spans="6:6" x14ac:dyDescent="0.2">
      <c r="F155" s="5"/>
    </row>
    <row r="156" spans="6:6" x14ac:dyDescent="0.2">
      <c r="F156" s="5"/>
    </row>
    <row r="157" spans="6:6" x14ac:dyDescent="0.2">
      <c r="F157" s="5"/>
    </row>
    <row r="158" spans="6:6" x14ac:dyDescent="0.2">
      <c r="F158" s="5"/>
    </row>
    <row r="159" spans="6:6" x14ac:dyDescent="0.2">
      <c r="F159" s="5"/>
    </row>
    <row r="160" spans="6:6" x14ac:dyDescent="0.2">
      <c r="F160" s="5"/>
    </row>
    <row r="161" spans="6:6" x14ac:dyDescent="0.2">
      <c r="F161" s="5"/>
    </row>
    <row r="162" spans="6:6" x14ac:dyDescent="0.2">
      <c r="F162" s="5"/>
    </row>
    <row r="163" spans="6:6" x14ac:dyDescent="0.2">
      <c r="F163" s="5"/>
    </row>
    <row r="164" spans="6:6" x14ac:dyDescent="0.2">
      <c r="F164" s="5"/>
    </row>
    <row r="165" spans="6:6" x14ac:dyDescent="0.2">
      <c r="F165" s="5"/>
    </row>
    <row r="166" spans="6:6" x14ac:dyDescent="0.2">
      <c r="F166" s="5"/>
    </row>
    <row r="167" spans="6:6" x14ac:dyDescent="0.2">
      <c r="F167" s="5"/>
    </row>
    <row r="168" spans="6:6" x14ac:dyDescent="0.2">
      <c r="F168" s="5"/>
    </row>
    <row r="169" spans="6:6" x14ac:dyDescent="0.2">
      <c r="F169" s="5"/>
    </row>
    <row r="170" spans="6:6" x14ac:dyDescent="0.2">
      <c r="F170" s="5"/>
    </row>
    <row r="171" spans="6:6" x14ac:dyDescent="0.2">
      <c r="F171" s="5"/>
    </row>
    <row r="172" spans="6:6" x14ac:dyDescent="0.2">
      <c r="F172" s="5"/>
    </row>
    <row r="173" spans="6:6" x14ac:dyDescent="0.2">
      <c r="F173" s="5"/>
    </row>
    <row r="174" spans="6:6" x14ac:dyDescent="0.2">
      <c r="F174" s="5"/>
    </row>
    <row r="175" spans="6:6" x14ac:dyDescent="0.2">
      <c r="F175" s="5"/>
    </row>
    <row r="176" spans="6:6" x14ac:dyDescent="0.2">
      <c r="F176" s="5"/>
    </row>
    <row r="177" spans="6:6" x14ac:dyDescent="0.2">
      <c r="F177" s="5"/>
    </row>
    <row r="178" spans="6:6" x14ac:dyDescent="0.2">
      <c r="F178" s="5"/>
    </row>
    <row r="179" spans="6:6" x14ac:dyDescent="0.2">
      <c r="F179" s="5"/>
    </row>
    <row r="180" spans="6:6" x14ac:dyDescent="0.2">
      <c r="F180" s="5"/>
    </row>
    <row r="181" spans="6:6" x14ac:dyDescent="0.2">
      <c r="F181" s="5"/>
    </row>
    <row r="182" spans="6:6" x14ac:dyDescent="0.2">
      <c r="F182" s="5"/>
    </row>
    <row r="183" spans="6:6" x14ac:dyDescent="0.2">
      <c r="F183" s="5"/>
    </row>
    <row r="184" spans="6:6" x14ac:dyDescent="0.2">
      <c r="F184" s="5"/>
    </row>
    <row r="185" spans="6:6" x14ac:dyDescent="0.2">
      <c r="F185" s="5"/>
    </row>
    <row r="186" spans="6:6" x14ac:dyDescent="0.2">
      <c r="F186" s="5"/>
    </row>
    <row r="187" spans="6:6" x14ac:dyDescent="0.2">
      <c r="F187" s="5"/>
    </row>
    <row r="188" spans="6:6" x14ac:dyDescent="0.2">
      <c r="F188" s="5"/>
    </row>
    <row r="189" spans="6:6" x14ac:dyDescent="0.2">
      <c r="F189" s="5"/>
    </row>
    <row r="190" spans="6:6" x14ac:dyDescent="0.2">
      <c r="F190" s="5"/>
    </row>
    <row r="191" spans="6:6" x14ac:dyDescent="0.2">
      <c r="F191" s="5"/>
    </row>
    <row r="192" spans="6:6" x14ac:dyDescent="0.2">
      <c r="F192" s="5"/>
    </row>
    <row r="193" spans="6:6" x14ac:dyDescent="0.2">
      <c r="F193" s="5"/>
    </row>
    <row r="194" spans="6:6" x14ac:dyDescent="0.2">
      <c r="F194" s="5"/>
    </row>
    <row r="195" spans="6:6" x14ac:dyDescent="0.2">
      <c r="F195" s="5"/>
    </row>
    <row r="196" spans="6:6" x14ac:dyDescent="0.2">
      <c r="F196" s="5"/>
    </row>
    <row r="197" spans="6:6" x14ac:dyDescent="0.2">
      <c r="F197" s="5"/>
    </row>
    <row r="198" spans="6:6" x14ac:dyDescent="0.2">
      <c r="F198" s="5"/>
    </row>
    <row r="199" spans="6:6" x14ac:dyDescent="0.2">
      <c r="F199" s="5"/>
    </row>
    <row r="200" spans="6:6" x14ac:dyDescent="0.2">
      <c r="F200" s="5"/>
    </row>
    <row r="201" spans="6:6" x14ac:dyDescent="0.2">
      <c r="F201" s="5"/>
    </row>
    <row r="202" spans="6:6" x14ac:dyDescent="0.2">
      <c r="F202" s="5"/>
    </row>
    <row r="203" spans="6:6" x14ac:dyDescent="0.2">
      <c r="F203" s="5"/>
    </row>
    <row r="204" spans="6:6" x14ac:dyDescent="0.2">
      <c r="F204" s="5"/>
    </row>
    <row r="205" spans="6:6" x14ac:dyDescent="0.2">
      <c r="F205" s="5"/>
    </row>
    <row r="206" spans="6:6" x14ac:dyDescent="0.2">
      <c r="F206" s="5"/>
    </row>
    <row r="207" spans="6:6" x14ac:dyDescent="0.2">
      <c r="F207" s="5"/>
    </row>
    <row r="208" spans="6:6" x14ac:dyDescent="0.2">
      <c r="F208" s="5"/>
    </row>
    <row r="209" spans="6:6" x14ac:dyDescent="0.2">
      <c r="F209" s="5"/>
    </row>
    <row r="210" spans="6:6" x14ac:dyDescent="0.2">
      <c r="F210" s="5"/>
    </row>
    <row r="211" spans="6:6" x14ac:dyDescent="0.2">
      <c r="F211" s="5"/>
    </row>
    <row r="212" spans="6:6" x14ac:dyDescent="0.2">
      <c r="F212" s="5"/>
    </row>
    <row r="213" spans="6:6" x14ac:dyDescent="0.2">
      <c r="F213" s="5"/>
    </row>
    <row r="214" spans="6:6" x14ac:dyDescent="0.2">
      <c r="F214" s="5"/>
    </row>
    <row r="215" spans="6:6" x14ac:dyDescent="0.2">
      <c r="F215" s="5"/>
    </row>
    <row r="216" spans="6:6" x14ac:dyDescent="0.2">
      <c r="F216" s="5"/>
    </row>
    <row r="217" spans="6:6" x14ac:dyDescent="0.2">
      <c r="F217" s="5"/>
    </row>
    <row r="218" spans="6:6" x14ac:dyDescent="0.2">
      <c r="F218" s="5"/>
    </row>
    <row r="219" spans="6:6" x14ac:dyDescent="0.2">
      <c r="F219" s="5"/>
    </row>
    <row r="220" spans="6:6" x14ac:dyDescent="0.2">
      <c r="F220" s="5"/>
    </row>
    <row r="221" spans="6:6" x14ac:dyDescent="0.2">
      <c r="F221" s="5"/>
    </row>
    <row r="222" spans="6:6" x14ac:dyDescent="0.2">
      <c r="F222" s="5"/>
    </row>
    <row r="223" spans="6:6" x14ac:dyDescent="0.2">
      <c r="F223" s="5"/>
    </row>
    <row r="224" spans="6:6" x14ac:dyDescent="0.2">
      <c r="F224" s="5"/>
    </row>
    <row r="225" spans="6:6" x14ac:dyDescent="0.2">
      <c r="F225" s="5"/>
    </row>
    <row r="226" spans="6:6" x14ac:dyDescent="0.2">
      <c r="F226" s="5"/>
    </row>
    <row r="227" spans="6:6" x14ac:dyDescent="0.2">
      <c r="F227" s="5"/>
    </row>
    <row r="228" spans="6:6" x14ac:dyDescent="0.2">
      <c r="F228" s="5"/>
    </row>
    <row r="229" spans="6:6" x14ac:dyDescent="0.2">
      <c r="F229" s="5"/>
    </row>
    <row r="230" spans="6:6" x14ac:dyDescent="0.2">
      <c r="F230" s="5"/>
    </row>
    <row r="231" spans="6:6" x14ac:dyDescent="0.2">
      <c r="F231" s="5"/>
    </row>
    <row r="232" spans="6:6" x14ac:dyDescent="0.2">
      <c r="F232" s="5"/>
    </row>
    <row r="233" spans="6:6" x14ac:dyDescent="0.2">
      <c r="F233" s="5"/>
    </row>
    <row r="234" spans="6:6" x14ac:dyDescent="0.2">
      <c r="F234" s="5"/>
    </row>
    <row r="235" spans="6:6" x14ac:dyDescent="0.2">
      <c r="F235" s="5"/>
    </row>
    <row r="236" spans="6:6" x14ac:dyDescent="0.2">
      <c r="F236" s="5"/>
    </row>
    <row r="237" spans="6:6" x14ac:dyDescent="0.2">
      <c r="F237" s="5"/>
    </row>
    <row r="238" spans="6:6" x14ac:dyDescent="0.2">
      <c r="F238" s="5"/>
    </row>
    <row r="239" spans="6:6" x14ac:dyDescent="0.2">
      <c r="F239" s="5"/>
    </row>
    <row r="240" spans="6:6" x14ac:dyDescent="0.2">
      <c r="F240" s="5"/>
    </row>
    <row r="241" spans="6:6" x14ac:dyDescent="0.2">
      <c r="F241" s="5"/>
    </row>
    <row r="242" spans="6:6" x14ac:dyDescent="0.2">
      <c r="F242" s="5"/>
    </row>
    <row r="243" spans="6:6" x14ac:dyDescent="0.2">
      <c r="F243" s="5"/>
    </row>
    <row r="244" spans="6:6" x14ac:dyDescent="0.2">
      <c r="F244" s="5"/>
    </row>
    <row r="245" spans="6:6" x14ac:dyDescent="0.2">
      <c r="F245" s="5"/>
    </row>
    <row r="246" spans="6:6" x14ac:dyDescent="0.2">
      <c r="F246" s="5"/>
    </row>
    <row r="247" spans="6:6" x14ac:dyDescent="0.2">
      <c r="F247" s="5"/>
    </row>
    <row r="248" spans="6:6" x14ac:dyDescent="0.2">
      <c r="F248" s="5"/>
    </row>
    <row r="249" spans="6:6" x14ac:dyDescent="0.2">
      <c r="F249" s="5"/>
    </row>
    <row r="250" spans="6:6" x14ac:dyDescent="0.2">
      <c r="F250" s="5"/>
    </row>
    <row r="251" spans="6:6" x14ac:dyDescent="0.2">
      <c r="F251" s="5"/>
    </row>
    <row r="252" spans="6:6" x14ac:dyDescent="0.2">
      <c r="F252" s="5"/>
    </row>
    <row r="253" spans="6:6" x14ac:dyDescent="0.2">
      <c r="F253" s="5"/>
    </row>
    <row r="254" spans="6:6" x14ac:dyDescent="0.2">
      <c r="F254" s="5"/>
    </row>
    <row r="255" spans="6:6" x14ac:dyDescent="0.2">
      <c r="F255" s="5"/>
    </row>
    <row r="256" spans="6:6" x14ac:dyDescent="0.2">
      <c r="F256" s="5"/>
    </row>
    <row r="257" spans="6:6" x14ac:dyDescent="0.2">
      <c r="F257" s="5"/>
    </row>
    <row r="258" spans="6:6" x14ac:dyDescent="0.2">
      <c r="F258" s="5"/>
    </row>
    <row r="259" spans="6:6" x14ac:dyDescent="0.2">
      <c r="F259" s="5"/>
    </row>
    <row r="260" spans="6:6" x14ac:dyDescent="0.2">
      <c r="F260" s="5"/>
    </row>
    <row r="261" spans="6:6" x14ac:dyDescent="0.2">
      <c r="F261" s="5"/>
    </row>
    <row r="262" spans="6:6" x14ac:dyDescent="0.2">
      <c r="F262" s="5"/>
    </row>
    <row r="263" spans="6:6" x14ac:dyDescent="0.2">
      <c r="F263" s="5"/>
    </row>
    <row r="264" spans="6:6" x14ac:dyDescent="0.2">
      <c r="F264" s="5"/>
    </row>
    <row r="265" spans="6:6" x14ac:dyDescent="0.2">
      <c r="F265" s="5"/>
    </row>
    <row r="266" spans="6:6" x14ac:dyDescent="0.2">
      <c r="F266" s="5"/>
    </row>
    <row r="267" spans="6:6" x14ac:dyDescent="0.2">
      <c r="F267" s="5"/>
    </row>
    <row r="268" spans="6:6" x14ac:dyDescent="0.2">
      <c r="F268" s="5"/>
    </row>
    <row r="269" spans="6:6" x14ac:dyDescent="0.2">
      <c r="F269" s="5"/>
    </row>
    <row r="270" spans="6:6" x14ac:dyDescent="0.2">
      <c r="F270" s="5"/>
    </row>
    <row r="271" spans="6:6" x14ac:dyDescent="0.2">
      <c r="F271" s="5"/>
    </row>
    <row r="272" spans="6:6" x14ac:dyDescent="0.2">
      <c r="F272" s="5"/>
    </row>
    <row r="273" spans="6:6" x14ac:dyDescent="0.2">
      <c r="F273" s="5"/>
    </row>
    <row r="274" spans="6:6" x14ac:dyDescent="0.2">
      <c r="F274" s="5"/>
    </row>
    <row r="275" spans="6:6" x14ac:dyDescent="0.2">
      <c r="F275" s="5"/>
    </row>
    <row r="276" spans="6:6" x14ac:dyDescent="0.2">
      <c r="F276" s="5"/>
    </row>
    <row r="277" spans="6:6" x14ac:dyDescent="0.2">
      <c r="F277" s="5"/>
    </row>
    <row r="278" spans="6:6" x14ac:dyDescent="0.2">
      <c r="F278" s="5"/>
    </row>
    <row r="279" spans="6:6" x14ac:dyDescent="0.2">
      <c r="F279" s="5"/>
    </row>
    <row r="280" spans="6:6" x14ac:dyDescent="0.2">
      <c r="F280" s="5"/>
    </row>
    <row r="281" spans="6:6" x14ac:dyDescent="0.2">
      <c r="F281" s="5"/>
    </row>
    <row r="282" spans="6:6" x14ac:dyDescent="0.2">
      <c r="F282" s="5"/>
    </row>
    <row r="283" spans="6:6" x14ac:dyDescent="0.2">
      <c r="F283" s="5"/>
    </row>
    <row r="284" spans="6:6" x14ac:dyDescent="0.2">
      <c r="F284" s="5"/>
    </row>
    <row r="285" spans="6:6" x14ac:dyDescent="0.2">
      <c r="F285" s="5"/>
    </row>
    <row r="286" spans="6:6" x14ac:dyDescent="0.2">
      <c r="F286" s="5"/>
    </row>
    <row r="287" spans="6:6" x14ac:dyDescent="0.2">
      <c r="F287" s="5"/>
    </row>
    <row r="288" spans="6:6" x14ac:dyDescent="0.2">
      <c r="F288" s="5"/>
    </row>
    <row r="289" spans="6:6" x14ac:dyDescent="0.2">
      <c r="F289" s="5"/>
    </row>
    <row r="290" spans="6:6" x14ac:dyDescent="0.2">
      <c r="F290" s="5"/>
    </row>
    <row r="291" spans="6:6" x14ac:dyDescent="0.2">
      <c r="F291" s="5"/>
    </row>
  </sheetData>
  <mergeCells count="5">
    <mergeCell ref="A5:G5"/>
    <mergeCell ref="B1:C1"/>
    <mergeCell ref="A3:G3"/>
    <mergeCell ref="A4:G4"/>
    <mergeCell ref="B2:F2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SERV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Antonio Pachas Balta</dc:creator>
  <cp:lastModifiedBy>Jesus Antonio Pachas Balta</cp:lastModifiedBy>
  <dcterms:created xsi:type="dcterms:W3CDTF">2013-02-07T22:32:06Z</dcterms:created>
  <dcterms:modified xsi:type="dcterms:W3CDTF">2013-03-11T19:45:55Z</dcterms:modified>
</cp:coreProperties>
</file>